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Principal" sheetId="1" r:id="rId1"/>
    <sheet name="SUB 11" sheetId="2" r:id="rId2"/>
    <sheet name="SUB 13" sheetId="3" r:id="rId3"/>
    <sheet name="SUB 15" sheetId="4" r:id="rId4"/>
    <sheet name="SUB 17" sheetId="5" r:id="rId5"/>
    <sheet name="SUB 19" sheetId="6" r:id="rId6"/>
  </sheets>
  <definedNames/>
  <calcPr fullCalcOnLoad="1"/>
</workbook>
</file>

<file path=xl/sharedStrings.xml><?xml version="1.0" encoding="utf-8"?>
<sst xmlns="http://schemas.openxmlformats.org/spreadsheetml/2006/main" count="532" uniqueCount="153">
  <si>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</si>
  <si>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</si>
  <si>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</si>
  <si>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</si>
  <si>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</si>
  <si>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</si>
  <si>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</si>
  <si>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</si>
  <si>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</si>
  <si>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</si>
  <si>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</si>
  <si>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</si>
  <si>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</si>
  <si>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</si>
  <si>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</si>
  <si>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</si>
  <si>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</si>
  <si>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</si>
  <si>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</si>
  <si>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</si>
  <si>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</si>
  <si>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</si>
  <si>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</si>
  <si>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</si>
  <si>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</si>
  <si>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</si>
  <si>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</si>
  <si>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</si>
  <si>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</si>
  <si>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</si>
  <si>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</si>
  <si>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Matheus Voigt (BBC)</t>
  </si>
  <si>
    <t>Rafael Gustavo de Faria (ASSVP)</t>
  </si>
  <si>
    <t>Mariana Couto (SAC)</t>
  </si>
  <si>
    <t>Manoela Gori (SBB)</t>
  </si>
  <si>
    <t>Naira Beatriz Vier (BBC)</t>
  </si>
  <si>
    <t>Bianca de Oliveira Lima (BBC)</t>
  </si>
  <si>
    <t>Gabriel Morales (SBB)</t>
  </si>
  <si>
    <t>Vinicius Gori (SBB)</t>
  </si>
  <si>
    <t>Estefane Ventura (SAC)</t>
  </si>
  <si>
    <t>Leticia Konno (ITAPE)</t>
  </si>
  <si>
    <t>Messias Rony (VIVA)</t>
  </si>
  <si>
    <t>Jeisiane Alves (VIVA)</t>
  </si>
  <si>
    <t>Monaliza Bezerra Feitosa (ASBAGDI)</t>
  </si>
  <si>
    <t>Gabriel Porto (SHC)</t>
  </si>
  <si>
    <t>Rafael Cabral (SHC)</t>
  </si>
  <si>
    <t>Luiz Eduardo Martinez (CAP)</t>
  </si>
  <si>
    <t>Isabella Noda (ITAPETI)</t>
  </si>
  <si>
    <t>Willian Guimarães (ASSVP)</t>
  </si>
  <si>
    <t>Leonardo Martelli (SHC)</t>
  </si>
  <si>
    <t>Mateus Cutti (ECP)</t>
  </si>
  <si>
    <t>Lucas Constant da Silva (BADPOA)</t>
  </si>
  <si>
    <t>Paloma da Silva (SANK)</t>
  </si>
  <si>
    <t>DX Principal</t>
  </si>
  <si>
    <t>DF Principal</t>
  </si>
  <si>
    <t>Hugo Arthuso (CAP)</t>
  </si>
  <si>
    <t>Alex Tjong (SHC)</t>
  </si>
  <si>
    <t>Daniel Paiola (CAP)</t>
  </si>
  <si>
    <t>DM Principal</t>
  </si>
  <si>
    <t>SF Principal</t>
  </si>
  <si>
    <t>SM Principal</t>
  </si>
  <si>
    <t>Fabiana da Silva (CAP)</t>
  </si>
  <si>
    <t>Marta Lopes (SANK)</t>
  </si>
  <si>
    <t>Fabiana Silva (CAP)</t>
  </si>
  <si>
    <t>Lucas Gilinski da Cunha (SMCC)</t>
  </si>
  <si>
    <t>Caio Coutinho (SHC)</t>
  </si>
  <si>
    <t>Lucas Mangiaterra (SHC)</t>
  </si>
  <si>
    <t>Arthur da Silva Pomoceno (SHC)</t>
  </si>
  <si>
    <t>Geisa Oliveira (NEUSA)</t>
  </si>
  <si>
    <t>Leonardo Alkimin (FONTE)</t>
  </si>
  <si>
    <t>Ana Paula Campos (FONTE)</t>
  </si>
  <si>
    <t>Sofia Alonso (SP BAD)</t>
  </si>
  <si>
    <t>Maria Fernanda Oliveira (DERLA)</t>
  </si>
  <si>
    <t>Sofia Alonso (ECP)</t>
  </si>
  <si>
    <t>Matheus Staropoli (SHC)</t>
  </si>
  <si>
    <t>Gabriel Ramos (SBB)</t>
  </si>
  <si>
    <t>Eloa Mayara de Souza (SANKALP)</t>
  </si>
  <si>
    <t>Francisco Brandão (ECP)</t>
  </si>
  <si>
    <t>Andrezza Ribeiro (CAP)</t>
  </si>
  <si>
    <t>I NAC           SÃO BERNARDO DO CAMPO 2016</t>
  </si>
  <si>
    <t>Alisson de Souza Vasconcellos (ASSVP)</t>
  </si>
  <si>
    <t>Thayse da Silva Cruz (BME)</t>
  </si>
  <si>
    <t>Jonatas da Silva Carvalho (ASBAGDI)</t>
  </si>
  <si>
    <t>João Marcos da Silva Moreira (JOCA)</t>
  </si>
  <si>
    <t>Allan Carlos Gomes Sousa (ASBAGDI)</t>
  </si>
  <si>
    <t>Lucas Gilinski da Cunha (BME)</t>
  </si>
  <si>
    <t>Manoella Klemz Koepsel (BBC)</t>
  </si>
  <si>
    <t>Kelton de Oliveira (VIVA)</t>
  </si>
  <si>
    <t>Lorena da Silva Costa Vieira (ASBAGDI)</t>
  </si>
  <si>
    <t>Gabriela Sayuri Sato de Oliveira (CC)</t>
  </si>
  <si>
    <t>Vinicius Gabriel Soares Alecrim de Paula (ASSVP)</t>
  </si>
  <si>
    <t>Lucca Trovarelli (CAP)</t>
  </si>
  <si>
    <t>Tamires dos Santos (VIVA)</t>
  </si>
  <si>
    <t>Luiza Beyer Mogk (BBC)</t>
  </si>
  <si>
    <t>Fernando da Costa Vieira Junior (ASBAGDI)</t>
  </si>
  <si>
    <t>Paulo Teodoro Feitosa Alves Vieira (ASBAGDI)</t>
  </si>
  <si>
    <t>Maria Emanuelle Ferreira da Rocha (ASBAGDI)</t>
  </si>
  <si>
    <t>Isabelle Cristine Rodrigues de  Oliveira (ASBAGDI)</t>
  </si>
  <si>
    <t>Sayane Regina Silva Lima (JOCA)</t>
  </si>
  <si>
    <t>Isabelle Cristine Rodrigues de Oliveira (ASBAGDI)</t>
  </si>
  <si>
    <t>Isak Pinheiro de Souza Batalha (MIR)</t>
  </si>
  <si>
    <t>Viktor Gvozdar Sais (SHC)</t>
  </si>
  <si>
    <t>Bruno Alonso (SPBAD)</t>
  </si>
  <si>
    <t>II NAC CURITIBA 2016</t>
  </si>
  <si>
    <t>João Bajer (SHC)</t>
  </si>
  <si>
    <t>Rodolfo Augusto Salles de Almeida (BME)</t>
  </si>
  <si>
    <t>Donnians Lucas Abreu De Oliveira (MIR)</t>
  </si>
  <si>
    <t>Vinicius Sugiura (ECP)</t>
  </si>
  <si>
    <t>III NAC RECIFE 2016</t>
  </si>
  <si>
    <t>Ana Beatriz da Silva Nascimento (EUSÉBIO)</t>
  </si>
  <si>
    <t>RK Mundial = 143</t>
  </si>
  <si>
    <t>RK Mundial = 237</t>
  </si>
  <si>
    <t>Lohaynny Vicente (CAP)</t>
  </si>
  <si>
    <t>RK Mundial = 71</t>
  </si>
  <si>
    <t>RK Mundial = 77</t>
  </si>
  <si>
    <t>RK Mundial = 193</t>
  </si>
  <si>
    <t>RK Mundial = 152</t>
  </si>
  <si>
    <t>RK Mundial = 194</t>
  </si>
  <si>
    <t>RK Mundial = 229</t>
  </si>
  <si>
    <t>RK Mundial = 149</t>
  </si>
  <si>
    <t>LEGENDA</t>
  </si>
  <si>
    <t>tec. LUIS MARTIN - CONFIRMADO</t>
  </si>
  <si>
    <t>tec. FELIPE COUTO - CONFIRMADO</t>
  </si>
  <si>
    <t>tec. MANOEL GORI - CONFIRMADO</t>
  </si>
  <si>
    <t>tec. MARTA LOPES - CONFIRMADO</t>
  </si>
  <si>
    <t>tec. SHERLOCK SERRA (CE) - CONFIRMADO</t>
  </si>
  <si>
    <t>tec. FERNANDO (PI) - CONFIRMADO</t>
  </si>
  <si>
    <t>tec. ANA CRISTINA SILVA (PI) - CONFIRMADO</t>
  </si>
  <si>
    <t>tec. THAYSE CRUZ SALLES - CONFIRMADO</t>
  </si>
  <si>
    <t>tec. RODRIGO FERREIRA - CONFIRMADO</t>
  </si>
  <si>
    <t>CLASSIFICADOS E CONFIRMADOS</t>
  </si>
  <si>
    <t>24 Atletas: 13 Homens e 11 Mulheres</t>
  </si>
  <si>
    <t>01 DM - Procurando parceiro</t>
  </si>
  <si>
    <t>06 Atletas: 04 Homens e 02 Mulheres</t>
  </si>
  <si>
    <t>02 DX - Procurando parceira</t>
  </si>
  <si>
    <t>Thamires Gonçalves de Oliveira (MIR)</t>
  </si>
  <si>
    <t>Crislane Bittencourt dos Santos (MIR)</t>
  </si>
  <si>
    <t>14 Atletas: 08 Homens e 06 Mulheres</t>
  </si>
  <si>
    <t>Luiz Mai Chen (É O BAD)</t>
  </si>
  <si>
    <t>04 Atletas: 02 Homem e 02 Mulheres</t>
  </si>
  <si>
    <t>Maria Elizabeth Mendonça Ferreira (É O BAD)</t>
  </si>
  <si>
    <t>11 Atletas: 05 Homens e 06 Mulheres</t>
  </si>
  <si>
    <t>Felipe Roberto Mendes Ribeiro (EOBAD)</t>
  </si>
  <si>
    <t>Welton Juvenal Menezes(É O BAD)</t>
  </si>
  <si>
    <t>Sortear 01 vaga</t>
  </si>
  <si>
    <t>Felipe Roberto Mendes Ribeiro (É O BAD)</t>
  </si>
  <si>
    <t>Welton Juvenal Menezes (É O BAD)</t>
  </si>
  <si>
    <t>18 Atletas: 12 Homens e 06 Mulheres</t>
  </si>
  <si>
    <t>tec. GABRIEL ALCANTARA - CONFIRMADO</t>
  </si>
  <si>
    <t>Total = 10 Técnicos</t>
  </si>
  <si>
    <t>44 Homens</t>
  </si>
  <si>
    <t>33 Mulheres</t>
  </si>
  <si>
    <t>TOTAL = 77 Atletas Confirmados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</si>
</sst>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justify"/>
    </xf>
    <xf numFmtId="0" fontId="5" fillId="0" borderId="14" xfId="0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wrapText="1"/>
    </xf>
    <xf numFmtId="0" fontId="6" fillId="35" borderId="19" xfId="0" applyFont="1" applyFill="1" applyBorder="1" applyAlignment="1">
      <alignment/>
    </xf>
    <xf numFmtId="0" fontId="2" fillId="35" borderId="18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3" xfId="0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2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vertical="center"/>
    </xf>
    <xf numFmtId="0" fontId="7" fillId="37" borderId="23" xfId="0" applyFont="1" applyFill="1" applyBorder="1" applyAlignment="1">
      <alignment vertical="center"/>
    </xf>
    <xf numFmtId="0" fontId="7" fillId="37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B1">
      <selection activeCell="D1" sqref="D1"/>
    </sheetView>
  </sheetViews>
  <sheetFormatPr defaultColWidth="9.140625" defaultRowHeight="12.75"/>
  <cols>
    <col min="1" max="1" width="9.140625" style="0" hidden="1" customWidth="1"/>
    <col min="4" max="4" width="40.8515625" style="0" bestFit="1" customWidth="1"/>
    <col min="5" max="5" width="41.8515625" style="0" bestFit="1" customWidth="1"/>
    <col min="6" max="7" width="10.00390625" style="0" customWidth="1"/>
    <col min="8" max="8" width="9.28125" style="0" customWidth="1"/>
  </cols>
  <sheetData>
    <row r="1" spans="2:8" ht="58.5" customHeight="1" thickBot="1">
      <c r="B1" s="1" t="s">
        <v>0</v>
      </c>
      <c r="C1" s="2" t="s">
        <v>1</v>
      </c>
      <c r="D1" s="25" t="s">
        <v>60</v>
      </c>
      <c r="E1" s="23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5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8" t="s">
        <v>6</v>
      </c>
      <c r="F3" s="26">
        <v>42429</v>
      </c>
      <c r="G3" s="26">
        <v>42541</v>
      </c>
      <c r="H3" s="26">
        <v>42632</v>
      </c>
    </row>
    <row r="4" spans="1:10" ht="12.75">
      <c r="A4">
        <v>1</v>
      </c>
      <c r="B4" s="69">
        <v>1</v>
      </c>
      <c r="C4" s="69">
        <f aca="true" t="shared" si="0" ref="C4:C9">SUM(F4:H4)</f>
        <v>4560</v>
      </c>
      <c r="D4" s="52" t="s">
        <v>56</v>
      </c>
      <c r="E4" s="52"/>
      <c r="F4" s="69">
        <v>1600</v>
      </c>
      <c r="G4" s="69">
        <v>1600</v>
      </c>
      <c r="H4" s="69">
        <v>1360</v>
      </c>
      <c r="I4" s="58" t="s">
        <v>110</v>
      </c>
      <c r="J4" s="58"/>
    </row>
    <row r="5" spans="1:8" ht="12.75">
      <c r="A5">
        <v>1</v>
      </c>
      <c r="B5" s="69">
        <v>2</v>
      </c>
      <c r="C5" s="69">
        <f t="shared" si="0"/>
        <v>3360</v>
      </c>
      <c r="D5" s="55" t="s">
        <v>67</v>
      </c>
      <c r="E5" s="52"/>
      <c r="F5" s="69">
        <v>1120</v>
      </c>
      <c r="G5" s="69">
        <v>640</v>
      </c>
      <c r="H5" s="69">
        <v>1600</v>
      </c>
    </row>
    <row r="6" spans="1:10" ht="12.75">
      <c r="A6">
        <v>24</v>
      </c>
      <c r="B6" s="69">
        <v>4</v>
      </c>
      <c r="C6" s="69">
        <f t="shared" si="0"/>
        <v>2880</v>
      </c>
      <c r="D6" s="52" t="s">
        <v>51</v>
      </c>
      <c r="E6" s="52"/>
      <c r="F6" s="69">
        <v>880</v>
      </c>
      <c r="G6" s="69">
        <v>1120</v>
      </c>
      <c r="H6" s="69">
        <v>880</v>
      </c>
      <c r="I6" s="96"/>
      <c r="J6" s="97"/>
    </row>
    <row r="7" spans="1:8" ht="12.75">
      <c r="A7">
        <v>1</v>
      </c>
      <c r="B7" s="69">
        <v>6</v>
      </c>
      <c r="C7" s="69">
        <f t="shared" si="0"/>
        <v>2640</v>
      </c>
      <c r="D7" s="62" t="s">
        <v>80</v>
      </c>
      <c r="E7" s="52"/>
      <c r="F7" s="69">
        <v>880</v>
      </c>
      <c r="G7" s="69">
        <v>640</v>
      </c>
      <c r="H7" s="69">
        <v>1120</v>
      </c>
    </row>
    <row r="8" spans="1:8" ht="12.75">
      <c r="A8">
        <v>5</v>
      </c>
      <c r="B8" s="69">
        <v>8</v>
      </c>
      <c r="C8" s="69">
        <f t="shared" si="0"/>
        <v>2400</v>
      </c>
      <c r="D8" s="62" t="s">
        <v>46</v>
      </c>
      <c r="E8" s="52"/>
      <c r="F8" s="69">
        <v>880</v>
      </c>
      <c r="G8" s="69">
        <v>880</v>
      </c>
      <c r="H8" s="69">
        <v>640</v>
      </c>
    </row>
    <row r="9" spans="1:10" ht="12.75">
      <c r="A9">
        <v>11</v>
      </c>
      <c r="B9" s="69">
        <v>9</v>
      </c>
      <c r="C9" s="69">
        <f t="shared" si="0"/>
        <v>2240</v>
      </c>
      <c r="D9" s="52" t="s">
        <v>57</v>
      </c>
      <c r="E9" s="52"/>
      <c r="F9" s="69">
        <v>1360</v>
      </c>
      <c r="G9" s="69"/>
      <c r="H9" s="69">
        <v>880</v>
      </c>
      <c r="I9" s="58" t="s">
        <v>111</v>
      </c>
      <c r="J9" s="58"/>
    </row>
    <row r="10" spans="2:5" ht="13.5" thickBot="1">
      <c r="B10" s="9"/>
      <c r="C10" s="9"/>
      <c r="D10" s="11"/>
      <c r="E10" s="11"/>
    </row>
    <row r="11" spans="2:8" ht="57" thickBot="1">
      <c r="B11" s="17" t="s">
        <v>0</v>
      </c>
      <c r="C11" s="2" t="s">
        <v>1</v>
      </c>
      <c r="D11" s="25" t="s">
        <v>59</v>
      </c>
      <c r="E11" s="22"/>
      <c r="F11" s="27" t="s">
        <v>79</v>
      </c>
      <c r="G11" s="27" t="s">
        <v>103</v>
      </c>
      <c r="H11" s="27" t="s">
        <v>108</v>
      </c>
    </row>
    <row r="12" spans="2:8" ht="12.75">
      <c r="B12" s="4"/>
      <c r="C12" s="4"/>
      <c r="D12" s="12"/>
      <c r="E12" s="13"/>
      <c r="F12" s="7"/>
      <c r="G12" s="7"/>
      <c r="H12" s="7"/>
    </row>
    <row r="13" spans="2:8" ht="12.75">
      <c r="B13" s="6" t="s">
        <v>4</v>
      </c>
      <c r="C13" s="7" t="s">
        <v>4</v>
      </c>
      <c r="D13" s="14" t="s">
        <v>5</v>
      </c>
      <c r="E13" s="14" t="s">
        <v>6</v>
      </c>
      <c r="F13" s="26">
        <v>42429</v>
      </c>
      <c r="G13" s="26">
        <v>42541</v>
      </c>
      <c r="H13" s="26">
        <v>42632</v>
      </c>
    </row>
    <row r="14" spans="1:10" ht="12.75">
      <c r="A14">
        <v>8</v>
      </c>
      <c r="B14" s="69">
        <v>2</v>
      </c>
      <c r="C14" s="69">
        <f>SUM(F14:H14)</f>
        <v>3360</v>
      </c>
      <c r="D14" s="50" t="s">
        <v>52</v>
      </c>
      <c r="E14" s="50"/>
      <c r="F14" s="69">
        <v>1600</v>
      </c>
      <c r="G14" s="69">
        <v>1120</v>
      </c>
      <c r="H14" s="69">
        <v>640</v>
      </c>
      <c r="I14" s="70" t="s">
        <v>115</v>
      </c>
      <c r="J14" s="58"/>
    </row>
    <row r="15" spans="1:8" ht="12.75">
      <c r="A15">
        <v>15</v>
      </c>
      <c r="B15" s="69">
        <v>3</v>
      </c>
      <c r="C15" s="69">
        <f>SUM(F15:H15)</f>
        <v>3120</v>
      </c>
      <c r="D15" s="50" t="s">
        <v>36</v>
      </c>
      <c r="E15" s="50"/>
      <c r="F15" s="69">
        <v>640</v>
      </c>
      <c r="G15" s="69">
        <v>1120</v>
      </c>
      <c r="H15" s="69">
        <v>1360</v>
      </c>
    </row>
    <row r="16" spans="1:8" ht="12.75">
      <c r="A16">
        <v>3</v>
      </c>
      <c r="B16" s="69">
        <v>6</v>
      </c>
      <c r="C16" s="69">
        <f>SUM(F16:H16)</f>
        <v>2240</v>
      </c>
      <c r="D16" s="50" t="s">
        <v>70</v>
      </c>
      <c r="E16" s="50"/>
      <c r="F16" s="69">
        <v>1360</v>
      </c>
      <c r="G16" s="69">
        <v>880</v>
      </c>
      <c r="H16" s="69"/>
    </row>
    <row r="17" spans="1:8" ht="12.75">
      <c r="A17">
        <v>22</v>
      </c>
      <c r="B17" s="69">
        <v>7</v>
      </c>
      <c r="C17" s="69">
        <f>SUM(F17:H17)</f>
        <v>2160</v>
      </c>
      <c r="D17" s="50" t="s">
        <v>39</v>
      </c>
      <c r="E17" s="50"/>
      <c r="F17" s="69">
        <v>880</v>
      </c>
      <c r="G17" s="69">
        <v>640</v>
      </c>
      <c r="H17" s="69">
        <v>640</v>
      </c>
    </row>
    <row r="18" spans="1:10" ht="12.75">
      <c r="A18">
        <v>1</v>
      </c>
      <c r="B18" s="69">
        <v>11</v>
      </c>
      <c r="C18" s="69">
        <f>SUM(F18:H18)</f>
        <v>1600</v>
      </c>
      <c r="D18" s="50" t="s">
        <v>61</v>
      </c>
      <c r="E18" s="50"/>
      <c r="F18" s="69"/>
      <c r="G18" s="69">
        <v>1600</v>
      </c>
      <c r="H18" s="69"/>
      <c r="I18" s="70" t="s">
        <v>113</v>
      </c>
      <c r="J18" s="58"/>
    </row>
    <row r="19" spans="1:10" ht="12.75">
      <c r="A19">
        <v>4</v>
      </c>
      <c r="B19" s="69"/>
      <c r="C19" s="69"/>
      <c r="D19" s="50" t="s">
        <v>112</v>
      </c>
      <c r="E19" s="50"/>
      <c r="F19" s="69"/>
      <c r="G19" s="69"/>
      <c r="H19" s="69"/>
      <c r="I19" s="70" t="s">
        <v>114</v>
      </c>
      <c r="J19" s="58"/>
    </row>
    <row r="20" spans="2:5" ht="13.5" thickBot="1">
      <c r="B20" s="15"/>
      <c r="C20" s="16"/>
      <c r="D20" s="11"/>
      <c r="E20" s="11"/>
    </row>
    <row r="21" spans="2:8" ht="57" thickBot="1">
      <c r="B21" s="1" t="s">
        <v>0</v>
      </c>
      <c r="C21" s="2" t="s">
        <v>1</v>
      </c>
      <c r="D21" s="28" t="s">
        <v>58</v>
      </c>
      <c r="E21" s="3" t="s">
        <v>3</v>
      </c>
      <c r="F21" s="27" t="s">
        <v>79</v>
      </c>
      <c r="G21" s="27" t="s">
        <v>103</v>
      </c>
      <c r="H21" s="27" t="s">
        <v>108</v>
      </c>
    </row>
    <row r="22" spans="2:8" ht="12.75">
      <c r="B22" s="4"/>
      <c r="C22" s="4"/>
      <c r="D22" s="5"/>
      <c r="E22" s="5"/>
      <c r="F22" s="7"/>
      <c r="G22" s="7"/>
      <c r="H22" s="7"/>
    </row>
    <row r="23" spans="2:8" ht="12.75">
      <c r="B23" s="6" t="s">
        <v>4</v>
      </c>
      <c r="C23" s="7" t="s">
        <v>4</v>
      </c>
      <c r="D23" s="8" t="s">
        <v>5</v>
      </c>
      <c r="E23" s="8" t="s">
        <v>6</v>
      </c>
      <c r="F23" s="26">
        <v>42429</v>
      </c>
      <c r="G23" s="26">
        <v>42541</v>
      </c>
      <c r="H23" s="26">
        <v>42632</v>
      </c>
    </row>
    <row r="24" spans="1:8" ht="12.75">
      <c r="A24">
        <v>5</v>
      </c>
      <c r="B24" s="69">
        <v>2</v>
      </c>
      <c r="C24" s="69">
        <f>SUM(F24:H24)</f>
        <v>2640</v>
      </c>
      <c r="D24" s="52" t="s">
        <v>46</v>
      </c>
      <c r="E24" s="52" t="s">
        <v>50</v>
      </c>
      <c r="F24" s="69">
        <v>400</v>
      </c>
      <c r="G24" s="69">
        <v>1120</v>
      </c>
      <c r="H24" s="69">
        <v>1120</v>
      </c>
    </row>
    <row r="25" spans="1:8" ht="12.75">
      <c r="A25">
        <v>20</v>
      </c>
      <c r="B25" s="69">
        <v>3</v>
      </c>
      <c r="C25" s="69">
        <f>SUM(F25:H25)</f>
        <v>2240</v>
      </c>
      <c r="D25" s="62" t="s">
        <v>80</v>
      </c>
      <c r="E25" s="52" t="s">
        <v>105</v>
      </c>
      <c r="F25" s="69"/>
      <c r="G25" s="69">
        <v>1120</v>
      </c>
      <c r="H25" s="69">
        <v>1120</v>
      </c>
    </row>
    <row r="26" spans="1:10" ht="12.75">
      <c r="A26">
        <v>10</v>
      </c>
      <c r="B26" s="69">
        <v>5</v>
      </c>
      <c r="C26" s="69">
        <f>SUM(F26:H26)</f>
        <v>2000</v>
      </c>
      <c r="D26" s="52" t="s">
        <v>57</v>
      </c>
      <c r="E26" s="52" t="s">
        <v>55</v>
      </c>
      <c r="F26" s="69">
        <v>1600</v>
      </c>
      <c r="G26" s="69"/>
      <c r="H26" s="69">
        <v>400</v>
      </c>
      <c r="I26" s="70" t="s">
        <v>115</v>
      </c>
      <c r="J26" s="58"/>
    </row>
    <row r="27" spans="2:5" ht="13.5" thickBot="1">
      <c r="B27" s="16"/>
      <c r="C27" s="16"/>
      <c r="D27" s="11"/>
      <c r="E27" s="11"/>
    </row>
    <row r="28" spans="2:8" ht="57" thickBot="1">
      <c r="B28" s="1" t="s">
        <v>0</v>
      </c>
      <c r="C28" s="2" t="s">
        <v>1</v>
      </c>
      <c r="D28" s="28" t="s">
        <v>54</v>
      </c>
      <c r="E28" s="3" t="s">
        <v>3</v>
      </c>
      <c r="F28" s="27" t="s">
        <v>79</v>
      </c>
      <c r="G28" s="27" t="s">
        <v>103</v>
      </c>
      <c r="H28" s="27" t="s">
        <v>108</v>
      </c>
    </row>
    <row r="29" spans="2:8" ht="12.75">
      <c r="B29" s="4"/>
      <c r="C29" s="4"/>
      <c r="D29" s="5"/>
      <c r="E29" s="5"/>
      <c r="F29" s="7"/>
      <c r="G29" s="7"/>
      <c r="H29" s="7"/>
    </row>
    <row r="30" spans="2:8" ht="12.75">
      <c r="B30" s="6" t="s">
        <v>4</v>
      </c>
      <c r="C30" s="7" t="s">
        <v>4</v>
      </c>
      <c r="D30" s="8" t="s">
        <v>5</v>
      </c>
      <c r="E30" s="8" t="s">
        <v>6</v>
      </c>
      <c r="F30" s="26">
        <v>42429</v>
      </c>
      <c r="G30" s="26">
        <v>42541</v>
      </c>
      <c r="H30" s="26">
        <v>42632</v>
      </c>
    </row>
    <row r="31" spans="1:8" ht="12.75">
      <c r="A31">
        <v>1</v>
      </c>
      <c r="B31" s="69">
        <v>2</v>
      </c>
      <c r="C31" s="69">
        <f>SUM(F31:H31)</f>
        <v>3120</v>
      </c>
      <c r="D31" s="63" t="s">
        <v>62</v>
      </c>
      <c r="E31" s="63" t="s">
        <v>52</v>
      </c>
      <c r="F31" s="69">
        <v>1120</v>
      </c>
      <c r="G31" s="69">
        <v>640</v>
      </c>
      <c r="H31" s="69">
        <v>1360</v>
      </c>
    </row>
    <row r="32" spans="1:8" ht="12.75">
      <c r="A32">
        <v>20</v>
      </c>
      <c r="B32" s="69">
        <v>3</v>
      </c>
      <c r="C32" s="69">
        <f>SUM(F32:H32)</f>
        <v>3120</v>
      </c>
      <c r="D32" s="53" t="s">
        <v>39</v>
      </c>
      <c r="E32" s="50" t="s">
        <v>81</v>
      </c>
      <c r="F32" s="69">
        <v>1120</v>
      </c>
      <c r="G32" s="69">
        <v>880</v>
      </c>
      <c r="H32" s="69">
        <v>1120</v>
      </c>
    </row>
    <row r="33" spans="1:10" ht="12.75">
      <c r="A33">
        <v>9</v>
      </c>
      <c r="B33" s="69">
        <v>4</v>
      </c>
      <c r="C33" s="69">
        <f>SUM(F33:H33)</f>
        <v>2640</v>
      </c>
      <c r="D33" s="50" t="s">
        <v>36</v>
      </c>
      <c r="E33" s="50" t="s">
        <v>35</v>
      </c>
      <c r="F33" s="69">
        <v>880</v>
      </c>
      <c r="G33" s="69">
        <v>1120</v>
      </c>
      <c r="H33" s="69">
        <v>640</v>
      </c>
      <c r="I33" s="70" t="s">
        <v>116</v>
      </c>
      <c r="J33" s="58"/>
    </row>
    <row r="34" spans="2:5" ht="13.5" thickBot="1">
      <c r="B34" s="9"/>
      <c r="C34" s="9"/>
      <c r="D34" s="19"/>
      <c r="E34" s="19"/>
    </row>
    <row r="35" spans="2:8" ht="57" thickBot="1">
      <c r="B35" s="1" t="s">
        <v>0</v>
      </c>
      <c r="C35" s="2" t="s">
        <v>1</v>
      </c>
      <c r="D35" s="28" t="s">
        <v>53</v>
      </c>
      <c r="E35" s="3"/>
      <c r="F35" s="27" t="s">
        <v>79</v>
      </c>
      <c r="G35" s="27" t="s">
        <v>103</v>
      </c>
      <c r="H35" s="27" t="s">
        <v>108</v>
      </c>
    </row>
    <row r="36" spans="2:8" ht="12.75">
      <c r="B36" s="4"/>
      <c r="C36" s="4"/>
      <c r="D36" s="5"/>
      <c r="E36" s="5"/>
      <c r="F36" s="7"/>
      <c r="G36" s="7"/>
      <c r="H36" s="7"/>
    </row>
    <row r="37" spans="2:8" ht="12.75">
      <c r="B37" s="6" t="s">
        <v>4</v>
      </c>
      <c r="C37" s="7" t="s">
        <v>4</v>
      </c>
      <c r="D37" s="8" t="s">
        <v>5</v>
      </c>
      <c r="E37" s="8" t="s">
        <v>6</v>
      </c>
      <c r="F37" s="26">
        <v>42429</v>
      </c>
      <c r="G37" s="26">
        <v>42541</v>
      </c>
      <c r="H37" s="26">
        <v>42632</v>
      </c>
    </row>
    <row r="38" spans="1:8" ht="12.75">
      <c r="A38">
        <v>23</v>
      </c>
      <c r="B38" s="69">
        <v>3</v>
      </c>
      <c r="C38" s="69">
        <f>SUM(F38:H38)</f>
        <v>2240</v>
      </c>
      <c r="D38" s="52" t="s">
        <v>69</v>
      </c>
      <c r="E38" s="52" t="s">
        <v>70</v>
      </c>
      <c r="F38" s="69">
        <v>880</v>
      </c>
      <c r="G38" s="69">
        <v>1360</v>
      </c>
      <c r="H38" s="69"/>
    </row>
    <row r="39" spans="1:10" ht="12.75">
      <c r="A39">
        <v>47</v>
      </c>
      <c r="B39" s="69">
        <v>4</v>
      </c>
      <c r="C39" s="69">
        <f>SUM(F39:H39)</f>
        <v>2160</v>
      </c>
      <c r="D39" s="52" t="s">
        <v>31</v>
      </c>
      <c r="E39" s="52" t="s">
        <v>36</v>
      </c>
      <c r="F39" s="69">
        <v>880</v>
      </c>
      <c r="G39" s="69">
        <v>400</v>
      </c>
      <c r="H39" s="69">
        <v>880</v>
      </c>
      <c r="I39" s="70" t="s">
        <v>118</v>
      </c>
      <c r="J39" s="58"/>
    </row>
    <row r="40" spans="1:8" ht="12.75">
      <c r="A40">
        <v>13</v>
      </c>
      <c r="B40" s="69">
        <v>6</v>
      </c>
      <c r="C40" s="69">
        <f>SUM(F40:H40)</f>
        <v>1920</v>
      </c>
      <c r="D40" s="52" t="s">
        <v>104</v>
      </c>
      <c r="E40" s="59" t="s">
        <v>40</v>
      </c>
      <c r="F40" s="69">
        <v>1120</v>
      </c>
      <c r="G40" s="69">
        <v>400</v>
      </c>
      <c r="H40" s="69">
        <v>400</v>
      </c>
    </row>
    <row r="41" spans="1:10" ht="12.75">
      <c r="A41">
        <v>1</v>
      </c>
      <c r="B41" s="69">
        <v>14</v>
      </c>
      <c r="C41" s="69">
        <f>SUM(F41:H41)</f>
        <v>1120</v>
      </c>
      <c r="D41" s="52" t="s">
        <v>55</v>
      </c>
      <c r="E41" s="52" t="s">
        <v>63</v>
      </c>
      <c r="F41" s="69"/>
      <c r="G41" s="69">
        <v>1120</v>
      </c>
      <c r="H41" s="69"/>
      <c r="I41" s="70" t="s">
        <v>117</v>
      </c>
      <c r="J41" s="58"/>
    </row>
    <row r="42" spans="1:10" ht="12.75">
      <c r="A42">
        <v>18</v>
      </c>
      <c r="B42" s="69"/>
      <c r="C42" s="69"/>
      <c r="D42" s="52" t="s">
        <v>85</v>
      </c>
      <c r="E42" s="50" t="s">
        <v>86</v>
      </c>
      <c r="F42" s="69"/>
      <c r="G42" s="69"/>
      <c r="H42" s="69"/>
      <c r="I42" s="70" t="s">
        <v>118</v>
      </c>
      <c r="J42" s="58"/>
    </row>
    <row r="43" spans="1:15" ht="12.75">
      <c r="A43">
        <v>12</v>
      </c>
      <c r="B43" s="69"/>
      <c r="C43" s="69"/>
      <c r="D43" s="52" t="s">
        <v>56</v>
      </c>
      <c r="E43" s="50" t="s">
        <v>112</v>
      </c>
      <c r="F43" s="69"/>
      <c r="G43" s="69"/>
      <c r="H43" s="69"/>
      <c r="I43" s="70" t="s">
        <v>119</v>
      </c>
      <c r="J43" s="58"/>
      <c r="K43" s="97"/>
      <c r="L43" s="97"/>
      <c r="M43" s="97"/>
      <c r="N43" s="97"/>
      <c r="O43" s="40"/>
    </row>
    <row r="44" spans="2:15" ht="13.5" thickBot="1">
      <c r="B44" s="46"/>
      <c r="C44" s="46"/>
      <c r="D44" s="47"/>
      <c r="E44" s="48"/>
      <c r="F44" s="46"/>
      <c r="G44" s="46"/>
      <c r="H44" s="46"/>
      <c r="I44" s="49"/>
      <c r="J44" s="39"/>
      <c r="K44" s="40"/>
      <c r="L44" s="40"/>
      <c r="M44" s="40"/>
      <c r="N44" s="40"/>
      <c r="O44" s="40"/>
    </row>
    <row r="45" spans="3:4" ht="13.5" customHeight="1" thickBot="1">
      <c r="C45" s="98" t="s">
        <v>120</v>
      </c>
      <c r="D45" s="99"/>
    </row>
    <row r="46" spans="3:5" ht="13.5" thickBot="1">
      <c r="C46" s="71"/>
      <c r="D46" s="41" t="s">
        <v>130</v>
      </c>
      <c r="E46" s="72" t="s">
        <v>131</v>
      </c>
    </row>
    <row r="47" spans="3:4" ht="12.75">
      <c r="C47" s="44"/>
      <c r="D47" s="42"/>
    </row>
    <row r="48" spans="3:4" ht="12.75">
      <c r="C48" s="45"/>
      <c r="D48" s="43"/>
    </row>
  </sheetData>
  <sheetProtection/>
  <mergeCells count="3">
    <mergeCell ref="I6:J6"/>
    <mergeCell ref="K43:N43"/>
    <mergeCell ref="C45:D45"/>
  </mergeCells>
  <conditionalFormatting sqref="D26">
    <cfRule type="duplicateValues" priority="94" dxfId="0">
      <formula>AND(COUNTIF($D$26:$D$26,D26)&gt;1,NOT(ISBLANK(D26)))</formula>
    </cfRule>
  </conditionalFormatting>
  <conditionalFormatting sqref="D38">
    <cfRule type="duplicateValues" priority="44" dxfId="0">
      <formula>AND(COUNTIF($D$38:$D$38,D38)&gt;1,NOT(ISBLANK(D38)))</formula>
    </cfRule>
  </conditionalFormatting>
  <conditionalFormatting sqref="D38">
    <cfRule type="duplicateValues" priority="43" dxfId="0">
      <formula>AND(COUNTIF($D$38:$D$38,D38)&gt;1,NOT(ISBLANK(D38)))</formula>
    </cfRule>
  </conditionalFormatting>
  <conditionalFormatting sqref="D43:D44 C45">
    <cfRule type="duplicateValues" priority="10" dxfId="0">
      <formula>AND(COUNTIF($D$43:$D$44,C43)+COUNTIF($C$45:$C$45,C43)&gt;1,NOT(ISBLANK(C43)))</formula>
    </cfRule>
  </conditionalFormatting>
  <conditionalFormatting sqref="D25">
    <cfRule type="duplicateValues" priority="7" dxfId="0">
      <formula>AND(COUNTIF($D$25:$D$25,D25)&gt;1,NOT(ISBLANK(D25)))</formula>
    </cfRule>
  </conditionalFormatting>
  <conditionalFormatting sqref="E25">
    <cfRule type="duplicateValues" priority="6" dxfId="0">
      <formula>AND(COUNTIF($E$25:$E$25,E25)&gt;1,NOT(ISBLANK(E25)))</formula>
    </cfRule>
  </conditionalFormatting>
  <conditionalFormatting sqref="D5">
    <cfRule type="duplicateValues" priority="1" dxfId="0">
      <formula>AND(COUNTIF($D$5:$D$5,D5)&gt;1,NOT(ISBLANK(D5)))</formula>
    </cfRule>
  </conditionalFormatting>
  <conditionalFormatting sqref="D4 D6:D9">
    <cfRule type="duplicateValues" priority="141" dxfId="0">
      <formula>AND(COUNTIF($D$4:$D$4,D4)+COUNTIF($D$6:$D$9,D4)&gt;1,NOT(ISBLANK(D4)))</formula>
    </cfRule>
  </conditionalFormatting>
  <conditionalFormatting sqref="D24">
    <cfRule type="duplicateValues" priority="142" dxfId="0">
      <formula>AND(COUNTIF($D$24:$D$24,D24)&gt;1,NOT(ISBLANK(D24)))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9">
      <selection activeCell="F38" sqref="F38"/>
    </sheetView>
  </sheetViews>
  <sheetFormatPr defaultColWidth="9.140625" defaultRowHeight="12.75"/>
  <cols>
    <col min="1" max="1" width="9.140625" style="0" hidden="1" customWidth="1"/>
    <col min="4" max="4" width="39.28125" style="0" bestFit="1" customWidth="1"/>
    <col min="5" max="5" width="40.421875" style="0" customWidth="1"/>
    <col min="6" max="7" width="9.421875" style="0" customWidth="1"/>
    <col min="8" max="8" width="8.57421875" style="0" customWidth="1"/>
  </cols>
  <sheetData>
    <row r="1" spans="2:8" ht="57" thickBot="1">
      <c r="B1" s="1" t="s">
        <v>0</v>
      </c>
      <c r="C1" s="2" t="s">
        <v>1</v>
      </c>
      <c r="D1" s="25" t="s">
        <v>2</v>
      </c>
      <c r="E1" s="23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5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8" t="s">
        <v>6</v>
      </c>
      <c r="F3" s="26">
        <v>42429</v>
      </c>
      <c r="G3" s="26">
        <v>42541</v>
      </c>
      <c r="H3" s="26">
        <v>42632</v>
      </c>
    </row>
    <row r="4" spans="2:8" ht="12.75">
      <c r="B4" s="78">
        <v>4</v>
      </c>
      <c r="C4" s="78">
        <f>SUM(F4:H4)</f>
        <v>2880</v>
      </c>
      <c r="D4" s="52" t="s">
        <v>102</v>
      </c>
      <c r="E4" s="52"/>
      <c r="F4" s="79">
        <v>880</v>
      </c>
      <c r="G4" s="79">
        <v>1360</v>
      </c>
      <c r="H4" s="79">
        <v>640</v>
      </c>
    </row>
    <row r="5" spans="1:8" ht="12.75">
      <c r="A5">
        <v>13</v>
      </c>
      <c r="B5" s="78">
        <v>5</v>
      </c>
      <c r="C5" s="78">
        <f>SUM(F5:H5)</f>
        <v>2640</v>
      </c>
      <c r="D5" s="52" t="s">
        <v>138</v>
      </c>
      <c r="E5" s="52"/>
      <c r="F5" s="78">
        <v>880</v>
      </c>
      <c r="G5" s="78">
        <v>640</v>
      </c>
      <c r="H5" s="78">
        <v>1120</v>
      </c>
    </row>
    <row r="6" spans="2:5" ht="13.5" thickBot="1">
      <c r="B6" s="9"/>
      <c r="C6" s="10"/>
      <c r="D6" s="11"/>
      <c r="E6" s="11"/>
    </row>
    <row r="7" spans="2:8" ht="57" thickBot="1">
      <c r="B7" s="1" t="s">
        <v>0</v>
      </c>
      <c r="C7" s="2" t="s">
        <v>1</v>
      </c>
      <c r="D7" s="25" t="s">
        <v>7</v>
      </c>
      <c r="E7" s="22"/>
      <c r="F7" s="27" t="s">
        <v>79</v>
      </c>
      <c r="G7" s="27" t="s">
        <v>103</v>
      </c>
      <c r="H7" s="27" t="s">
        <v>108</v>
      </c>
    </row>
    <row r="8" spans="2:8" ht="12.75">
      <c r="B8" s="4"/>
      <c r="C8" s="4"/>
      <c r="D8" s="12"/>
      <c r="E8" s="13"/>
      <c r="F8" s="7"/>
      <c r="G8" s="7"/>
      <c r="H8" s="7"/>
    </row>
    <row r="9" spans="2:8" ht="12.75">
      <c r="B9" s="6" t="s">
        <v>4</v>
      </c>
      <c r="C9" s="7" t="s">
        <v>4</v>
      </c>
      <c r="D9" s="14" t="s">
        <v>5</v>
      </c>
      <c r="E9" s="14" t="s">
        <v>6</v>
      </c>
      <c r="F9" s="26">
        <v>42429</v>
      </c>
      <c r="G9" s="26">
        <v>42541</v>
      </c>
      <c r="H9" s="26">
        <v>42632</v>
      </c>
    </row>
    <row r="10" spans="1:8" ht="12.75">
      <c r="A10">
        <v>8</v>
      </c>
      <c r="B10" s="69">
        <v>1</v>
      </c>
      <c r="C10" s="69">
        <f>SUM(F10:H10)</f>
        <v>4800</v>
      </c>
      <c r="D10" s="52" t="s">
        <v>47</v>
      </c>
      <c r="E10" s="52"/>
      <c r="F10" s="73">
        <v>1600</v>
      </c>
      <c r="G10" s="73">
        <v>1600</v>
      </c>
      <c r="H10" s="73">
        <v>1600</v>
      </c>
    </row>
    <row r="11" spans="1:8" ht="12.75">
      <c r="A11">
        <v>8</v>
      </c>
      <c r="B11" s="69">
        <v>7</v>
      </c>
      <c r="C11" s="69">
        <f>SUM(F11:H11)</f>
        <v>1120</v>
      </c>
      <c r="D11" s="64" t="s">
        <v>109</v>
      </c>
      <c r="E11" s="52"/>
      <c r="F11" s="73"/>
      <c r="G11" s="73"/>
      <c r="H11" s="73">
        <v>1120</v>
      </c>
    </row>
    <row r="12" spans="2:5" ht="12.75">
      <c r="B12" s="15"/>
      <c r="C12" s="11"/>
      <c r="D12" s="11"/>
      <c r="E12" s="11"/>
    </row>
    <row r="13" spans="2:5" ht="13.5" thickBot="1">
      <c r="B13" s="15"/>
      <c r="C13" s="11"/>
      <c r="D13" s="11"/>
      <c r="E13" s="11"/>
    </row>
    <row r="14" spans="2:8" ht="57" thickBot="1">
      <c r="B14" s="1" t="s">
        <v>0</v>
      </c>
      <c r="C14" s="2" t="s">
        <v>1</v>
      </c>
      <c r="D14" s="25" t="s">
        <v>8</v>
      </c>
      <c r="E14" s="23" t="s">
        <v>3</v>
      </c>
      <c r="F14" s="27" t="s">
        <v>79</v>
      </c>
      <c r="G14" s="27" t="s">
        <v>103</v>
      </c>
      <c r="H14" s="27" t="s">
        <v>108</v>
      </c>
    </row>
    <row r="15" spans="2:8" ht="12.75">
      <c r="B15" s="4"/>
      <c r="C15" s="4"/>
      <c r="D15" s="5"/>
      <c r="E15" s="5"/>
      <c r="F15" s="7"/>
      <c r="G15" s="7"/>
      <c r="H15" s="7"/>
    </row>
    <row r="16" spans="2:8" ht="12.75">
      <c r="B16" s="6" t="s">
        <v>4</v>
      </c>
      <c r="C16" s="7" t="s">
        <v>4</v>
      </c>
      <c r="D16" s="8" t="s">
        <v>5</v>
      </c>
      <c r="E16" s="8" t="s">
        <v>6</v>
      </c>
      <c r="F16" s="26">
        <v>42429</v>
      </c>
      <c r="G16" s="26">
        <v>42541</v>
      </c>
      <c r="H16" s="26">
        <v>42632</v>
      </c>
    </row>
    <row r="17" spans="2:8" ht="12.75">
      <c r="B17" s="78">
        <v>1</v>
      </c>
      <c r="C17" s="78">
        <f>SUM(F17:H17)</f>
        <v>4320</v>
      </c>
      <c r="D17" s="52" t="s">
        <v>102</v>
      </c>
      <c r="E17" s="80" t="s">
        <v>138</v>
      </c>
      <c r="F17" s="78">
        <v>1360</v>
      </c>
      <c r="G17" s="78">
        <v>1600</v>
      </c>
      <c r="H17" s="78">
        <v>1360</v>
      </c>
    </row>
    <row r="18" spans="2:5" ht="12.75">
      <c r="B18" s="16"/>
      <c r="C18" s="11"/>
      <c r="D18" s="11"/>
      <c r="E18" s="11"/>
    </row>
    <row r="19" spans="2:5" ht="13.5" thickBot="1">
      <c r="B19" s="16"/>
      <c r="C19" s="11"/>
      <c r="D19" s="11"/>
      <c r="E19" s="11"/>
    </row>
    <row r="20" spans="2:8" ht="57" thickBot="1">
      <c r="B20" s="1" t="s">
        <v>0</v>
      </c>
      <c r="C20" s="2" t="s">
        <v>1</v>
      </c>
      <c r="D20" s="25" t="s">
        <v>9</v>
      </c>
      <c r="E20" s="23" t="s">
        <v>3</v>
      </c>
      <c r="F20" s="27" t="s">
        <v>79</v>
      </c>
      <c r="G20" s="27" t="s">
        <v>103</v>
      </c>
      <c r="H20" s="27" t="s">
        <v>108</v>
      </c>
    </row>
    <row r="21" spans="2:8" ht="12.75">
      <c r="B21" s="4"/>
      <c r="C21" s="4"/>
      <c r="D21" s="5"/>
      <c r="E21" s="5"/>
      <c r="F21" s="7"/>
      <c r="G21" s="7"/>
      <c r="H21" s="7"/>
    </row>
    <row r="22" spans="2:8" ht="12.75">
      <c r="B22" s="6" t="s">
        <v>4</v>
      </c>
      <c r="C22" s="7" t="s">
        <v>4</v>
      </c>
      <c r="D22" s="8" t="s">
        <v>5</v>
      </c>
      <c r="E22" s="8" t="s">
        <v>6</v>
      </c>
      <c r="F22" s="26">
        <v>42429</v>
      </c>
      <c r="G22" s="26">
        <v>42541</v>
      </c>
      <c r="H22" s="26">
        <v>42632</v>
      </c>
    </row>
    <row r="23" spans="1:8" ht="12.75">
      <c r="A23">
        <v>3</v>
      </c>
      <c r="B23" s="69"/>
      <c r="C23" s="69"/>
      <c r="D23" s="55" t="s">
        <v>47</v>
      </c>
      <c r="E23" s="64" t="s">
        <v>109</v>
      </c>
      <c r="F23" s="73"/>
      <c r="G23" s="73"/>
      <c r="H23" s="73"/>
    </row>
    <row r="24" spans="2:5" ht="12.75">
      <c r="B24" s="15"/>
      <c r="C24" s="11"/>
      <c r="D24" s="11"/>
      <c r="E24" s="11"/>
    </row>
    <row r="25" spans="2:5" ht="13.5" thickBot="1">
      <c r="B25" s="15"/>
      <c r="C25" s="11"/>
      <c r="D25" s="11"/>
      <c r="E25" s="11"/>
    </row>
    <row r="26" spans="2:8" ht="57" thickBot="1">
      <c r="B26" s="1" t="s">
        <v>0</v>
      </c>
      <c r="C26" s="2" t="s">
        <v>1</v>
      </c>
      <c r="D26" s="25" t="s">
        <v>10</v>
      </c>
      <c r="E26" s="23"/>
      <c r="F26" s="27" t="s">
        <v>79</v>
      </c>
      <c r="G26" s="27" t="s">
        <v>103</v>
      </c>
      <c r="H26" s="27" t="s">
        <v>108</v>
      </c>
    </row>
    <row r="27" spans="2:8" ht="12.75">
      <c r="B27" s="4"/>
      <c r="C27" s="4"/>
      <c r="D27" s="5"/>
      <c r="E27" s="8"/>
      <c r="F27" s="7"/>
      <c r="G27" s="7"/>
      <c r="H27" s="7"/>
    </row>
    <row r="28" spans="2:8" ht="12.75">
      <c r="B28" s="6" t="s">
        <v>4</v>
      </c>
      <c r="C28" s="7" t="s">
        <v>4</v>
      </c>
      <c r="D28" s="8" t="s">
        <v>5</v>
      </c>
      <c r="E28" s="8" t="s">
        <v>6</v>
      </c>
      <c r="F28" s="26">
        <v>42429</v>
      </c>
      <c r="G28" s="26">
        <v>42541</v>
      </c>
      <c r="H28" s="26">
        <v>42632</v>
      </c>
    </row>
    <row r="29" spans="1:8" ht="12.75">
      <c r="A29">
        <v>5</v>
      </c>
      <c r="B29" s="69">
        <v>1</v>
      </c>
      <c r="C29" s="69">
        <f>SUM(F29:H29)</f>
        <v>3600</v>
      </c>
      <c r="D29" s="50" t="s">
        <v>102</v>
      </c>
      <c r="E29" s="52" t="s">
        <v>47</v>
      </c>
      <c r="F29" s="73">
        <v>1120</v>
      </c>
      <c r="G29" s="73">
        <v>1600</v>
      </c>
      <c r="H29" s="73">
        <v>880</v>
      </c>
    </row>
    <row r="30" spans="2:8" ht="12.75">
      <c r="B30" s="78"/>
      <c r="C30" s="78"/>
      <c r="D30" s="52" t="s">
        <v>138</v>
      </c>
      <c r="E30" s="64" t="s">
        <v>109</v>
      </c>
      <c r="F30" s="79"/>
      <c r="G30" s="79"/>
      <c r="H30" s="79"/>
    </row>
    <row r="31" ht="13.5" thickBot="1"/>
    <row r="32" spans="3:4" ht="16.5" thickBot="1">
      <c r="C32" s="98" t="s">
        <v>120</v>
      </c>
      <c r="D32" s="99"/>
    </row>
    <row r="33" spans="3:5" ht="13.5" thickBot="1">
      <c r="C33" s="71"/>
      <c r="D33" s="41" t="s">
        <v>130</v>
      </c>
      <c r="E33" s="72" t="s">
        <v>139</v>
      </c>
    </row>
    <row r="35" spans="4:5" ht="12.75">
      <c r="D35" s="45"/>
      <c r="E35" s="48"/>
    </row>
    <row r="36" spans="4:5" ht="12.75">
      <c r="D36" s="45"/>
      <c r="E36" s="83"/>
    </row>
  </sheetData>
  <sheetProtection/>
  <mergeCells count="1">
    <mergeCell ref="C32:D32"/>
  </mergeCells>
  <conditionalFormatting sqref="C32">
    <cfRule type="duplicateValues" priority="1" dxfId="0">
      <formula>AND(COUNTIF($C$32:$C$32,C32)&gt;1,NOT(ISBLANK(C32)))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B25">
      <selection activeCell="E50" sqref="E50"/>
    </sheetView>
  </sheetViews>
  <sheetFormatPr defaultColWidth="9.140625" defaultRowHeight="12.75"/>
  <cols>
    <col min="1" max="1" width="9.140625" style="0" hidden="1" customWidth="1"/>
    <col min="4" max="4" width="42.140625" style="0" bestFit="1" customWidth="1"/>
    <col min="5" max="5" width="43.00390625" style="0" customWidth="1"/>
    <col min="6" max="7" width="10.57421875" style="0" customWidth="1"/>
    <col min="8" max="8" width="9.57421875" style="0" customWidth="1"/>
  </cols>
  <sheetData>
    <row r="1" spans="2:8" ht="57" thickBot="1">
      <c r="B1" s="17" t="s">
        <v>0</v>
      </c>
      <c r="C1" s="2" t="s">
        <v>1</v>
      </c>
      <c r="D1" s="25" t="s">
        <v>11</v>
      </c>
      <c r="E1" s="23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5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8" t="s">
        <v>6</v>
      </c>
      <c r="F3" s="26">
        <v>42429</v>
      </c>
      <c r="G3" s="26">
        <v>42541</v>
      </c>
      <c r="H3" s="26">
        <v>42632</v>
      </c>
    </row>
    <row r="4" spans="1:8" ht="12.75">
      <c r="A4">
        <v>7</v>
      </c>
      <c r="B4" s="69">
        <v>5</v>
      </c>
      <c r="C4" s="69">
        <f>SUM(F4:H4)</f>
        <v>2160</v>
      </c>
      <c r="D4" s="56" t="s">
        <v>45</v>
      </c>
      <c r="E4" s="50"/>
      <c r="F4" s="73">
        <v>640</v>
      </c>
      <c r="G4" s="73">
        <v>1120</v>
      </c>
      <c r="H4" s="73">
        <v>400</v>
      </c>
    </row>
    <row r="5" spans="1:8" ht="12.75">
      <c r="A5">
        <v>22</v>
      </c>
      <c r="B5" s="69">
        <v>6</v>
      </c>
      <c r="C5" s="69">
        <f>SUM(F5:H5)</f>
        <v>2160</v>
      </c>
      <c r="D5" s="57" t="s">
        <v>101</v>
      </c>
      <c r="E5" s="50"/>
      <c r="F5" s="73">
        <v>880</v>
      </c>
      <c r="G5" s="73">
        <v>400</v>
      </c>
      <c r="H5" s="73">
        <v>880</v>
      </c>
    </row>
    <row r="6" spans="1:8" ht="12.75">
      <c r="A6">
        <v>31</v>
      </c>
      <c r="B6" s="69">
        <v>7</v>
      </c>
      <c r="C6" s="69">
        <f>SUM(F6:H6)</f>
        <v>1920</v>
      </c>
      <c r="D6" s="51" t="s">
        <v>74</v>
      </c>
      <c r="E6" s="50"/>
      <c r="F6" s="73">
        <v>640</v>
      </c>
      <c r="G6" s="73">
        <v>400</v>
      </c>
      <c r="H6" s="73">
        <v>880</v>
      </c>
    </row>
    <row r="7" spans="1:8" ht="12.75">
      <c r="A7">
        <v>10</v>
      </c>
      <c r="B7" s="69">
        <v>8</v>
      </c>
      <c r="C7" s="69">
        <f>SUM(F7:H7)</f>
        <v>1520</v>
      </c>
      <c r="D7" s="50" t="s">
        <v>44</v>
      </c>
      <c r="E7" s="50"/>
      <c r="F7" s="73">
        <v>640</v>
      </c>
      <c r="G7" s="73">
        <v>880</v>
      </c>
      <c r="H7" s="73"/>
    </row>
    <row r="8" spans="2:5" ht="13.5" thickBot="1">
      <c r="B8" s="9"/>
      <c r="C8" s="10"/>
      <c r="D8" s="11"/>
      <c r="E8" s="11"/>
    </row>
    <row r="9" spans="2:8" ht="57" thickBot="1">
      <c r="B9" s="1" t="s">
        <v>0</v>
      </c>
      <c r="C9" s="2" t="s">
        <v>1</v>
      </c>
      <c r="D9" s="25" t="s">
        <v>12</v>
      </c>
      <c r="E9" s="22"/>
      <c r="F9" s="27" t="s">
        <v>79</v>
      </c>
      <c r="G9" s="27" t="s">
        <v>103</v>
      </c>
      <c r="H9" s="27" t="s">
        <v>108</v>
      </c>
    </row>
    <row r="10" spans="2:8" ht="12.75">
      <c r="B10" s="4"/>
      <c r="C10" s="4"/>
      <c r="D10" s="12"/>
      <c r="E10" s="13"/>
      <c r="F10" s="7"/>
      <c r="G10" s="7"/>
      <c r="H10" s="7"/>
    </row>
    <row r="11" spans="2:8" ht="12.75">
      <c r="B11" s="6" t="s">
        <v>4</v>
      </c>
      <c r="C11" s="7" t="s">
        <v>4</v>
      </c>
      <c r="D11" s="14" t="s">
        <v>5</v>
      </c>
      <c r="E11" s="14" t="s">
        <v>6</v>
      </c>
      <c r="F11" s="26">
        <v>42429</v>
      </c>
      <c r="G11" s="26">
        <v>42541</v>
      </c>
      <c r="H11" s="26">
        <v>42632</v>
      </c>
    </row>
    <row r="12" spans="1:8" ht="12.75">
      <c r="A12">
        <v>1</v>
      </c>
      <c r="B12" s="69">
        <v>1</v>
      </c>
      <c r="C12" s="69">
        <f>SUM(F12:H12)</f>
        <v>4080</v>
      </c>
      <c r="D12" s="50" t="s">
        <v>73</v>
      </c>
      <c r="E12" s="50"/>
      <c r="F12" s="73">
        <v>1360</v>
      </c>
      <c r="G12" s="73">
        <v>1120</v>
      </c>
      <c r="H12" s="73">
        <v>1600</v>
      </c>
    </row>
    <row r="13" spans="1:8" ht="12.75">
      <c r="A13">
        <v>13</v>
      </c>
      <c r="B13" s="69">
        <v>2</v>
      </c>
      <c r="C13" s="69">
        <f>SUM(F13:H13)</f>
        <v>3840</v>
      </c>
      <c r="D13" s="51" t="s">
        <v>99</v>
      </c>
      <c r="E13" s="50"/>
      <c r="F13" s="73">
        <v>1120</v>
      </c>
      <c r="G13" s="73">
        <v>1360</v>
      </c>
      <c r="H13" s="73">
        <v>1360</v>
      </c>
    </row>
    <row r="14" spans="2:5" ht="13.5" thickBot="1">
      <c r="B14" s="15"/>
      <c r="C14" s="11"/>
      <c r="D14" s="11"/>
      <c r="E14" s="11"/>
    </row>
    <row r="15" spans="2:8" ht="57" thickBot="1">
      <c r="B15" s="1" t="s">
        <v>0</v>
      </c>
      <c r="C15" s="2" t="s">
        <v>1</v>
      </c>
      <c r="D15" s="25" t="s">
        <v>13</v>
      </c>
      <c r="E15" s="23" t="s">
        <v>3</v>
      </c>
      <c r="F15" s="27" t="s">
        <v>79</v>
      </c>
      <c r="G15" s="27" t="s">
        <v>103</v>
      </c>
      <c r="H15" s="27" t="s">
        <v>108</v>
      </c>
    </row>
    <row r="16" spans="2:8" ht="12.75">
      <c r="B16" s="4"/>
      <c r="C16" s="4"/>
      <c r="D16" s="5"/>
      <c r="E16" s="5"/>
      <c r="F16" s="7"/>
      <c r="G16" s="7"/>
      <c r="H16" s="7"/>
    </row>
    <row r="17" spans="2:8" ht="12.75">
      <c r="B17" s="6" t="s">
        <v>4</v>
      </c>
      <c r="C17" s="7" t="s">
        <v>4</v>
      </c>
      <c r="D17" s="8" t="s">
        <v>5</v>
      </c>
      <c r="E17" s="8" t="s">
        <v>6</v>
      </c>
      <c r="F17" s="26">
        <v>42429</v>
      </c>
      <c r="G17" s="26">
        <v>42541</v>
      </c>
      <c r="H17" s="26">
        <v>42632</v>
      </c>
    </row>
    <row r="18" spans="1:11" ht="12.75">
      <c r="A18">
        <v>12</v>
      </c>
      <c r="B18" s="69">
        <v>3</v>
      </c>
      <c r="C18" s="69">
        <f>SUM(F18:H18)</f>
        <v>1760</v>
      </c>
      <c r="D18" s="56" t="s">
        <v>44</v>
      </c>
      <c r="E18" s="51" t="s">
        <v>45</v>
      </c>
      <c r="F18" s="73">
        <v>880</v>
      </c>
      <c r="G18" s="73">
        <v>880</v>
      </c>
      <c r="H18" s="69"/>
      <c r="I18" s="96"/>
      <c r="J18" s="97"/>
      <c r="K18" s="97"/>
    </row>
    <row r="19" spans="1:8" ht="12.75">
      <c r="A19">
        <v>9</v>
      </c>
      <c r="B19" s="69">
        <v>5</v>
      </c>
      <c r="C19" s="69">
        <f>SUM(F19:H19)</f>
        <v>1520</v>
      </c>
      <c r="D19" s="50" t="s">
        <v>74</v>
      </c>
      <c r="E19" s="52" t="s">
        <v>101</v>
      </c>
      <c r="F19" s="73">
        <v>880</v>
      </c>
      <c r="G19" s="73"/>
      <c r="H19" s="73">
        <v>640</v>
      </c>
    </row>
    <row r="20" spans="2:5" ht="13.5" thickBot="1">
      <c r="B20" s="16"/>
      <c r="C20" s="11"/>
      <c r="D20" s="11"/>
      <c r="E20" s="11"/>
    </row>
    <row r="21" spans="2:8" ht="57" thickBot="1">
      <c r="B21" s="1" t="s">
        <v>0</v>
      </c>
      <c r="C21" s="2" t="s">
        <v>1</v>
      </c>
      <c r="D21" s="25" t="s">
        <v>14</v>
      </c>
      <c r="E21" s="23" t="s">
        <v>3</v>
      </c>
      <c r="F21" s="27" t="s">
        <v>79</v>
      </c>
      <c r="G21" s="27" t="s">
        <v>103</v>
      </c>
      <c r="H21" s="27" t="s">
        <v>108</v>
      </c>
    </row>
    <row r="22" spans="2:8" ht="12.75">
      <c r="B22" s="4"/>
      <c r="C22" s="4"/>
      <c r="D22" s="5"/>
      <c r="E22" s="5"/>
      <c r="F22" s="7"/>
      <c r="G22" s="7"/>
      <c r="H22" s="7"/>
    </row>
    <row r="23" spans="2:8" ht="12.75">
      <c r="B23" s="6" t="s">
        <v>4</v>
      </c>
      <c r="C23" s="7" t="s">
        <v>4</v>
      </c>
      <c r="D23" s="8" t="s">
        <v>5</v>
      </c>
      <c r="E23" s="8" t="s">
        <v>6</v>
      </c>
      <c r="F23" s="26">
        <v>42429</v>
      </c>
      <c r="G23" s="26">
        <v>42541</v>
      </c>
      <c r="H23" s="26">
        <v>42632</v>
      </c>
    </row>
    <row r="24" spans="1:13" ht="12.75">
      <c r="A24">
        <v>6</v>
      </c>
      <c r="B24" s="69">
        <v>2</v>
      </c>
      <c r="C24" s="69">
        <f>SUM(F24:H24)</f>
        <v>1600</v>
      </c>
      <c r="D24" s="67" t="s">
        <v>47</v>
      </c>
      <c r="E24" s="51" t="s">
        <v>73</v>
      </c>
      <c r="F24" s="73"/>
      <c r="G24" s="73"/>
      <c r="H24" s="73">
        <v>1600</v>
      </c>
      <c r="I24" s="96"/>
      <c r="J24" s="97"/>
      <c r="K24" s="97"/>
      <c r="L24" s="97"/>
      <c r="M24" s="97"/>
    </row>
    <row r="25" spans="2:5" ht="13.5" thickBot="1">
      <c r="B25" s="15"/>
      <c r="C25" s="11"/>
      <c r="D25" s="11"/>
      <c r="E25" s="11"/>
    </row>
    <row r="26" spans="2:8" ht="57" thickBot="1">
      <c r="B26" s="1" t="s">
        <v>0</v>
      </c>
      <c r="C26" s="2" t="s">
        <v>1</v>
      </c>
      <c r="D26" s="25" t="s">
        <v>15</v>
      </c>
      <c r="E26" s="23"/>
      <c r="F26" s="27" t="s">
        <v>79</v>
      </c>
      <c r="G26" s="27" t="s">
        <v>103</v>
      </c>
      <c r="H26" s="27" t="s">
        <v>108</v>
      </c>
    </row>
    <row r="27" spans="2:8" ht="12.75">
      <c r="B27" s="4"/>
      <c r="C27" s="4"/>
      <c r="D27" s="5"/>
      <c r="E27" s="5"/>
      <c r="F27" s="7"/>
      <c r="G27" s="7"/>
      <c r="H27" s="7"/>
    </row>
    <row r="28" spans="2:8" ht="12.75">
      <c r="B28" s="6" t="s">
        <v>4</v>
      </c>
      <c r="C28" s="7" t="s">
        <v>4</v>
      </c>
      <c r="D28" s="8" t="s">
        <v>5</v>
      </c>
      <c r="E28" s="8" t="s">
        <v>6</v>
      </c>
      <c r="F28" s="26">
        <v>42429</v>
      </c>
      <c r="G28" s="26">
        <v>42541</v>
      </c>
      <c r="H28" s="26">
        <v>42632</v>
      </c>
    </row>
    <row r="29" spans="1:8" ht="12.75">
      <c r="A29">
        <v>4</v>
      </c>
      <c r="B29" s="69">
        <v>1</v>
      </c>
      <c r="C29" s="69">
        <f>SUM(F29:H29)</f>
        <v>3840</v>
      </c>
      <c r="D29" s="50" t="s">
        <v>45</v>
      </c>
      <c r="E29" s="56" t="s">
        <v>71</v>
      </c>
      <c r="F29" s="73">
        <v>880</v>
      </c>
      <c r="G29" s="73">
        <v>1360</v>
      </c>
      <c r="H29" s="73">
        <v>1600</v>
      </c>
    </row>
    <row r="30" spans="1:8" ht="12.75">
      <c r="A30">
        <v>9</v>
      </c>
      <c r="B30" s="69"/>
      <c r="C30" s="69"/>
      <c r="D30" s="52" t="s">
        <v>101</v>
      </c>
      <c r="E30" s="50" t="s">
        <v>99</v>
      </c>
      <c r="F30" s="73"/>
      <c r="G30" s="73"/>
      <c r="H30" s="73"/>
    </row>
    <row r="31" ht="13.5" thickBot="1"/>
    <row r="32" spans="3:4" ht="16.5" thickBot="1">
      <c r="C32" s="98" t="s">
        <v>120</v>
      </c>
      <c r="D32" s="99"/>
    </row>
    <row r="33" spans="3:5" ht="13.5" thickBot="1">
      <c r="C33" s="71"/>
      <c r="D33" s="41" t="s">
        <v>130</v>
      </c>
      <c r="E33" s="72" t="s">
        <v>133</v>
      </c>
    </row>
    <row r="36" spans="4:5" ht="12.75">
      <c r="D36" s="75"/>
      <c r="E36" s="76"/>
    </row>
    <row r="37" spans="4:5" ht="12.75">
      <c r="D37" s="74" t="s">
        <v>134</v>
      </c>
      <c r="E37" s="38" t="s">
        <v>74</v>
      </c>
    </row>
    <row r="38" ht="12.75">
      <c r="E38" s="37" t="s">
        <v>44</v>
      </c>
    </row>
  </sheetData>
  <sheetProtection/>
  <mergeCells count="3">
    <mergeCell ref="I18:K18"/>
    <mergeCell ref="C32:D32"/>
    <mergeCell ref="I24:M24"/>
  </mergeCells>
  <conditionalFormatting sqref="C32">
    <cfRule type="duplicateValues" priority="1" dxfId="0">
      <formula>AND(COUNTIF($C$32:$C$32,C32)&gt;1,NOT(ISBLANK(C32)))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B1">
      <selection activeCell="E20" sqref="E20"/>
    </sheetView>
  </sheetViews>
  <sheetFormatPr defaultColWidth="9.140625" defaultRowHeight="12.75"/>
  <cols>
    <col min="1" max="1" width="9.140625" style="0" hidden="1" customWidth="1"/>
    <col min="4" max="4" width="45.28125" style="0" customWidth="1"/>
    <col min="5" max="5" width="45.421875" style="0" customWidth="1"/>
    <col min="6" max="7" width="9.8515625" style="0" customWidth="1"/>
    <col min="8" max="8" width="9.28125" style="0" customWidth="1"/>
  </cols>
  <sheetData>
    <row r="1" spans="2:8" ht="57" thickBot="1">
      <c r="B1" s="1" t="s">
        <v>0</v>
      </c>
      <c r="C1" s="2" t="s">
        <v>1</v>
      </c>
      <c r="D1" s="25" t="s">
        <v>16</v>
      </c>
      <c r="E1" s="23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5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8" t="s">
        <v>6</v>
      </c>
      <c r="F3" s="26">
        <v>42429</v>
      </c>
      <c r="G3" s="26">
        <v>42541</v>
      </c>
      <c r="H3" s="26">
        <v>42632</v>
      </c>
    </row>
    <row r="4" spans="1:8" ht="12.75">
      <c r="A4">
        <v>51</v>
      </c>
      <c r="B4" s="69">
        <v>3</v>
      </c>
      <c r="C4" s="69">
        <f>SUM(F4:H4)</f>
        <v>2960</v>
      </c>
      <c r="D4" s="56" t="s">
        <v>32</v>
      </c>
      <c r="E4" s="52"/>
      <c r="F4" s="73">
        <v>1360</v>
      </c>
      <c r="G4" s="73">
        <v>1600</v>
      </c>
      <c r="H4" s="73"/>
    </row>
    <row r="5" spans="1:8" ht="12.75">
      <c r="A5">
        <v>30</v>
      </c>
      <c r="B5" s="69">
        <v>3</v>
      </c>
      <c r="C5" s="69">
        <f>SUM(F5:H5)</f>
        <v>2960</v>
      </c>
      <c r="D5" s="55" t="s">
        <v>48</v>
      </c>
      <c r="E5" s="52"/>
      <c r="F5" s="73">
        <v>1600</v>
      </c>
      <c r="G5" s="73">
        <v>1360</v>
      </c>
      <c r="H5" s="73"/>
    </row>
    <row r="6" spans="1:8" ht="12.75">
      <c r="A6">
        <v>2</v>
      </c>
      <c r="B6" s="69">
        <v>5</v>
      </c>
      <c r="C6" s="69">
        <f>SUM(F6:H6)</f>
        <v>2880</v>
      </c>
      <c r="D6" s="52" t="s">
        <v>94</v>
      </c>
      <c r="E6" s="52"/>
      <c r="F6" s="73">
        <v>880</v>
      </c>
      <c r="G6" s="73">
        <v>880</v>
      </c>
      <c r="H6" s="73">
        <v>1120</v>
      </c>
    </row>
    <row r="7" spans="1:8" ht="12.75">
      <c r="A7">
        <v>35</v>
      </c>
      <c r="B7" s="69">
        <v>8</v>
      </c>
      <c r="C7" s="69">
        <f>SUM(F7:H7)</f>
        <v>2160</v>
      </c>
      <c r="D7" s="51" t="s">
        <v>95</v>
      </c>
      <c r="E7" s="52"/>
      <c r="F7" s="73">
        <v>880</v>
      </c>
      <c r="G7" s="73">
        <v>880</v>
      </c>
      <c r="H7" s="73">
        <v>400</v>
      </c>
    </row>
    <row r="8" spans="2:5" ht="13.5" thickBot="1">
      <c r="B8" s="9"/>
      <c r="C8" s="10"/>
      <c r="D8" s="11"/>
      <c r="E8" s="11"/>
    </row>
    <row r="9" spans="2:8" ht="57" thickBot="1">
      <c r="B9" s="1" t="s">
        <v>0</v>
      </c>
      <c r="C9" s="2" t="s">
        <v>1</v>
      </c>
      <c r="D9" s="25" t="s">
        <v>17</v>
      </c>
      <c r="E9" s="22"/>
      <c r="F9" s="27" t="s">
        <v>79</v>
      </c>
      <c r="G9" s="27" t="s">
        <v>103</v>
      </c>
      <c r="H9" s="27" t="s">
        <v>108</v>
      </c>
    </row>
    <row r="10" spans="2:8" ht="12.75">
      <c r="B10" s="4"/>
      <c r="C10" s="4"/>
      <c r="D10" s="12"/>
      <c r="E10" s="13"/>
      <c r="F10" s="7"/>
      <c r="G10" s="7"/>
      <c r="H10" s="7"/>
    </row>
    <row r="11" spans="2:8" ht="12.75">
      <c r="B11" s="6" t="s">
        <v>4</v>
      </c>
      <c r="C11" s="7" t="s">
        <v>4</v>
      </c>
      <c r="D11" s="14" t="s">
        <v>5</v>
      </c>
      <c r="E11" s="14" t="s">
        <v>6</v>
      </c>
      <c r="F11" s="26">
        <v>42429</v>
      </c>
      <c r="G11" s="26">
        <v>42541</v>
      </c>
      <c r="H11" s="26">
        <v>42632</v>
      </c>
    </row>
    <row r="12" spans="2:8" ht="12.75">
      <c r="B12" s="78">
        <v>4</v>
      </c>
      <c r="C12" s="78">
        <f>SUM(F12:H12)</f>
        <v>2880</v>
      </c>
      <c r="D12" s="80" t="s">
        <v>140</v>
      </c>
      <c r="E12" s="80"/>
      <c r="F12" s="78">
        <v>1120</v>
      </c>
      <c r="G12" s="78">
        <v>880</v>
      </c>
      <c r="H12" s="78">
        <v>880</v>
      </c>
    </row>
    <row r="13" spans="1:8" ht="12.75">
      <c r="A13">
        <v>1</v>
      </c>
      <c r="B13" s="69">
        <v>6</v>
      </c>
      <c r="C13" s="69">
        <f>SUM(F13:H13)</f>
        <v>2240</v>
      </c>
      <c r="D13" s="77" t="s">
        <v>98</v>
      </c>
      <c r="E13" s="50"/>
      <c r="F13" s="73"/>
      <c r="G13" s="73">
        <v>1120</v>
      </c>
      <c r="H13" s="73">
        <v>1120</v>
      </c>
    </row>
    <row r="14" spans="1:8" ht="12.75">
      <c r="A14">
        <v>1</v>
      </c>
      <c r="B14" s="69">
        <v>7</v>
      </c>
      <c r="C14" s="69">
        <f>SUM(F14:H14)</f>
        <v>2160</v>
      </c>
      <c r="D14" s="51" t="s">
        <v>96</v>
      </c>
      <c r="E14" s="50"/>
      <c r="F14" s="73">
        <v>400</v>
      </c>
      <c r="G14" s="73">
        <v>880</v>
      </c>
      <c r="H14" s="73">
        <v>880</v>
      </c>
    </row>
    <row r="15" spans="2:5" ht="13.5" thickBot="1">
      <c r="B15" s="15"/>
      <c r="C15" s="11"/>
      <c r="D15" s="11"/>
      <c r="E15" s="11"/>
    </row>
    <row r="16" spans="2:8" ht="57" thickBot="1">
      <c r="B16" s="1" t="s">
        <v>0</v>
      </c>
      <c r="C16" s="2" t="s">
        <v>1</v>
      </c>
      <c r="D16" s="25" t="s">
        <v>18</v>
      </c>
      <c r="E16" s="23" t="s">
        <v>3</v>
      </c>
      <c r="F16" s="27" t="s">
        <v>79</v>
      </c>
      <c r="G16" s="27" t="s">
        <v>103</v>
      </c>
      <c r="H16" s="27" t="s">
        <v>108</v>
      </c>
    </row>
    <row r="17" spans="2:8" ht="12.75">
      <c r="B17" s="4"/>
      <c r="C17" s="4"/>
      <c r="D17" s="5"/>
      <c r="E17" s="5"/>
      <c r="F17" s="7"/>
      <c r="G17" s="7"/>
      <c r="H17" s="7"/>
    </row>
    <row r="18" spans="2:8" ht="12.75">
      <c r="B18" s="6" t="s">
        <v>4</v>
      </c>
      <c r="C18" s="7" t="s">
        <v>4</v>
      </c>
      <c r="D18" s="8" t="s">
        <v>5</v>
      </c>
      <c r="E18" s="8" t="s">
        <v>6</v>
      </c>
      <c r="F18" s="26">
        <v>42429</v>
      </c>
      <c r="G18" s="26">
        <v>42541</v>
      </c>
      <c r="H18" s="26">
        <v>42632</v>
      </c>
    </row>
    <row r="19" spans="1:8" ht="12.75">
      <c r="A19">
        <v>2</v>
      </c>
      <c r="B19" s="69">
        <v>1</v>
      </c>
      <c r="C19" s="69">
        <f>SUM(F19:H19)</f>
        <v>3600</v>
      </c>
      <c r="D19" s="52" t="s">
        <v>94</v>
      </c>
      <c r="E19" s="50" t="s">
        <v>95</v>
      </c>
      <c r="F19" s="73">
        <v>1360</v>
      </c>
      <c r="G19" s="73">
        <v>1120</v>
      </c>
      <c r="H19" s="73">
        <v>1120</v>
      </c>
    </row>
    <row r="20" spans="1:8" ht="12.75">
      <c r="A20">
        <v>9</v>
      </c>
      <c r="B20" s="69">
        <v>4</v>
      </c>
      <c r="C20" s="69">
        <f>SUM(F20:H20)</f>
        <v>3200</v>
      </c>
      <c r="D20" s="51" t="s">
        <v>32</v>
      </c>
      <c r="E20" s="52" t="s">
        <v>48</v>
      </c>
      <c r="F20" s="73">
        <v>1600</v>
      </c>
      <c r="G20" s="73">
        <v>1600</v>
      </c>
      <c r="H20" s="73"/>
    </row>
    <row r="21" spans="2:5" ht="13.5" thickBot="1">
      <c r="B21" s="16"/>
      <c r="C21" s="11"/>
      <c r="D21" s="11"/>
      <c r="E21" s="11"/>
    </row>
    <row r="22" spans="2:8" ht="57" thickBot="1">
      <c r="B22" s="1" t="s">
        <v>0</v>
      </c>
      <c r="C22" s="2" t="s">
        <v>1</v>
      </c>
      <c r="D22" s="25" t="s">
        <v>19</v>
      </c>
      <c r="E22" s="23" t="s">
        <v>3</v>
      </c>
      <c r="F22" s="27" t="s">
        <v>79</v>
      </c>
      <c r="G22" s="27" t="s">
        <v>103</v>
      </c>
      <c r="H22" s="27" t="s">
        <v>108</v>
      </c>
    </row>
    <row r="23" spans="2:8" ht="12.75">
      <c r="B23" s="4"/>
      <c r="C23" s="4"/>
      <c r="D23" s="5"/>
      <c r="E23" s="5"/>
      <c r="F23" s="7"/>
      <c r="G23" s="7"/>
      <c r="H23" s="7"/>
    </row>
    <row r="24" spans="2:8" ht="12.75">
      <c r="B24" s="6" t="s">
        <v>4</v>
      </c>
      <c r="C24" s="7" t="s">
        <v>4</v>
      </c>
      <c r="D24" s="8" t="s">
        <v>5</v>
      </c>
      <c r="E24" s="8" t="s">
        <v>6</v>
      </c>
      <c r="F24" s="26">
        <v>42429</v>
      </c>
      <c r="G24" s="26">
        <v>42541</v>
      </c>
      <c r="H24" s="26">
        <v>42632</v>
      </c>
    </row>
    <row r="25" spans="1:8" ht="12.75">
      <c r="A25">
        <v>9</v>
      </c>
      <c r="B25" s="69">
        <v>4</v>
      </c>
      <c r="C25" s="69">
        <f>SUM(F25:H25)</f>
        <v>2880</v>
      </c>
      <c r="D25" s="50" t="s">
        <v>97</v>
      </c>
      <c r="E25" s="50" t="s">
        <v>96</v>
      </c>
      <c r="F25" s="73">
        <v>1120</v>
      </c>
      <c r="G25" s="73">
        <v>640</v>
      </c>
      <c r="H25" s="73">
        <v>1120</v>
      </c>
    </row>
    <row r="26" spans="1:8" ht="12.75">
      <c r="A26">
        <v>9</v>
      </c>
      <c r="B26" s="69">
        <v>6</v>
      </c>
      <c r="C26" s="69">
        <f>SUM(F26:H26)</f>
        <v>2240</v>
      </c>
      <c r="D26" s="50" t="s">
        <v>76</v>
      </c>
      <c r="E26" s="50" t="s">
        <v>72</v>
      </c>
      <c r="F26" s="73">
        <v>880</v>
      </c>
      <c r="G26" s="73">
        <v>1360</v>
      </c>
      <c r="H26" s="73"/>
    </row>
    <row r="27" spans="2:8" ht="12.75">
      <c r="B27" s="78"/>
      <c r="C27" s="78"/>
      <c r="D27" s="51" t="s">
        <v>98</v>
      </c>
      <c r="E27" s="50" t="s">
        <v>68</v>
      </c>
      <c r="F27" s="79"/>
      <c r="G27" s="79"/>
      <c r="H27" s="79"/>
    </row>
    <row r="28" spans="2:5" ht="13.5" thickBot="1">
      <c r="B28" s="15"/>
      <c r="C28" s="11"/>
      <c r="D28" s="11"/>
      <c r="E28" s="11"/>
    </row>
    <row r="29" spans="2:8" ht="57" thickBot="1">
      <c r="B29" s="1" t="s">
        <v>0</v>
      </c>
      <c r="C29" s="2" t="s">
        <v>1</v>
      </c>
      <c r="D29" s="25" t="s">
        <v>20</v>
      </c>
      <c r="E29" s="23"/>
      <c r="F29" s="27" t="s">
        <v>79</v>
      </c>
      <c r="G29" s="27" t="s">
        <v>103</v>
      </c>
      <c r="H29" s="27" t="s">
        <v>108</v>
      </c>
    </row>
    <row r="30" spans="2:8" ht="12.75">
      <c r="B30" s="4"/>
      <c r="C30" s="4"/>
      <c r="D30" s="5"/>
      <c r="E30" s="5"/>
      <c r="F30" s="7"/>
      <c r="G30" s="7"/>
      <c r="H30" s="7"/>
    </row>
    <row r="31" spans="2:8" ht="12.75">
      <c r="B31" s="6" t="s">
        <v>4</v>
      </c>
      <c r="C31" s="7" t="s">
        <v>4</v>
      </c>
      <c r="D31" s="8" t="s">
        <v>5</v>
      </c>
      <c r="E31" s="8" t="s">
        <v>6</v>
      </c>
      <c r="F31" s="26">
        <v>42429</v>
      </c>
      <c r="G31" s="26">
        <v>42541</v>
      </c>
      <c r="H31" s="26">
        <v>42632</v>
      </c>
    </row>
    <row r="32" spans="1:8" ht="12.75">
      <c r="A32">
        <v>27</v>
      </c>
      <c r="B32" s="69">
        <v>2</v>
      </c>
      <c r="C32" s="69">
        <f>SUM(F32:H32)</f>
        <v>3360</v>
      </c>
      <c r="D32" s="50" t="s">
        <v>95</v>
      </c>
      <c r="E32" s="50" t="s">
        <v>96</v>
      </c>
      <c r="F32" s="73">
        <v>1120</v>
      </c>
      <c r="G32" s="73">
        <v>1120</v>
      </c>
      <c r="H32" s="73">
        <v>1120</v>
      </c>
    </row>
    <row r="33" spans="1:8" ht="12.75">
      <c r="A33">
        <v>17</v>
      </c>
      <c r="B33" s="69">
        <v>7</v>
      </c>
      <c r="C33" s="69">
        <f>SUM(F33:H33)</f>
        <v>1920</v>
      </c>
      <c r="D33" s="50" t="s">
        <v>75</v>
      </c>
      <c r="E33" s="50" t="s">
        <v>68</v>
      </c>
      <c r="F33" s="73">
        <v>640</v>
      </c>
      <c r="G33" s="73">
        <v>400</v>
      </c>
      <c r="H33" s="73">
        <v>880</v>
      </c>
    </row>
    <row r="34" spans="1:8" ht="12.75">
      <c r="A34">
        <v>36</v>
      </c>
      <c r="B34" s="78">
        <v>10</v>
      </c>
      <c r="C34" s="78">
        <f>SUM(F34:H34)</f>
        <v>1600</v>
      </c>
      <c r="D34" s="52" t="s">
        <v>48</v>
      </c>
      <c r="E34" s="80" t="s">
        <v>140</v>
      </c>
      <c r="F34" s="78"/>
      <c r="G34" s="78">
        <v>1600</v>
      </c>
      <c r="H34" s="78"/>
    </row>
    <row r="35" spans="2:8" ht="12.75">
      <c r="B35" s="78"/>
      <c r="C35" s="78"/>
      <c r="D35" s="77" t="s">
        <v>32</v>
      </c>
      <c r="E35" s="50" t="s">
        <v>76</v>
      </c>
      <c r="F35" s="79"/>
      <c r="G35" s="79"/>
      <c r="H35" s="79"/>
    </row>
    <row r="36" spans="2:8" ht="12.75">
      <c r="B36" s="78"/>
      <c r="C36" s="78"/>
      <c r="D36" s="51" t="s">
        <v>95</v>
      </c>
      <c r="E36" s="50" t="s">
        <v>72</v>
      </c>
      <c r="F36" s="79"/>
      <c r="G36" s="79"/>
      <c r="H36" s="79"/>
    </row>
    <row r="37" ht="13.5" thickBot="1"/>
    <row r="38" spans="3:4" ht="16.5" thickBot="1">
      <c r="C38" s="98" t="s">
        <v>120</v>
      </c>
      <c r="D38" s="99"/>
    </row>
    <row r="39" spans="3:5" ht="13.5" thickBot="1">
      <c r="C39" s="71"/>
      <c r="D39" s="41" t="s">
        <v>130</v>
      </c>
      <c r="E39" s="72" t="s">
        <v>141</v>
      </c>
    </row>
    <row r="42" spans="4:5" ht="12.75">
      <c r="D42" s="74" t="s">
        <v>132</v>
      </c>
      <c r="E42" s="37" t="s">
        <v>75</v>
      </c>
    </row>
  </sheetData>
  <sheetProtection/>
  <mergeCells count="1">
    <mergeCell ref="C38:D38"/>
  </mergeCells>
  <conditionalFormatting sqref="C38">
    <cfRule type="duplicateValues" priority="1" dxfId="0">
      <formula>AND(COUNTIF($C$38:$C$38,C38)&gt;1,NOT(ISBLANK(C38)))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B1">
      <selection activeCell="L20" sqref="L20"/>
    </sheetView>
  </sheetViews>
  <sheetFormatPr defaultColWidth="9.140625" defaultRowHeight="12.75"/>
  <cols>
    <col min="1" max="1" width="9.140625" style="0" hidden="1" customWidth="1"/>
    <col min="4" max="4" width="42.00390625" style="0" customWidth="1"/>
    <col min="5" max="5" width="42.140625" style="0" customWidth="1"/>
    <col min="6" max="7" width="9.7109375" style="0" customWidth="1"/>
    <col min="8" max="8" width="9.140625" style="0" customWidth="1"/>
  </cols>
  <sheetData>
    <row r="1" spans="2:8" ht="57" thickBot="1">
      <c r="B1" s="1" t="s">
        <v>0</v>
      </c>
      <c r="C1" s="18" t="s">
        <v>1</v>
      </c>
      <c r="D1" s="25" t="s">
        <v>21</v>
      </c>
      <c r="E1" s="23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5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8" t="s">
        <v>6</v>
      </c>
      <c r="F3" s="26">
        <v>42429</v>
      </c>
      <c r="G3" s="26">
        <v>42541</v>
      </c>
      <c r="H3" s="26">
        <v>42632</v>
      </c>
    </row>
    <row r="4" spans="1:8" ht="12.75">
      <c r="A4">
        <v>47</v>
      </c>
      <c r="B4" s="69">
        <v>2</v>
      </c>
      <c r="C4" s="81">
        <f aca="true" t="shared" si="0" ref="C4:C11">SUM(F4:H4)</f>
        <v>4080</v>
      </c>
      <c r="D4" s="57" t="s">
        <v>90</v>
      </c>
      <c r="E4" s="52"/>
      <c r="F4" s="73">
        <v>1600</v>
      </c>
      <c r="G4" s="73">
        <v>1360</v>
      </c>
      <c r="H4" s="73">
        <v>1120</v>
      </c>
    </row>
    <row r="5" spans="2:8" ht="12.75">
      <c r="B5" s="78">
        <v>4</v>
      </c>
      <c r="C5" s="82">
        <f t="shared" si="0"/>
        <v>2640</v>
      </c>
      <c r="D5" s="52" t="s">
        <v>142</v>
      </c>
      <c r="E5" s="52"/>
      <c r="F5" s="78">
        <v>880</v>
      </c>
      <c r="G5" s="78">
        <v>880</v>
      </c>
      <c r="H5" s="78">
        <v>880</v>
      </c>
    </row>
    <row r="6" spans="1:8" ht="12.75">
      <c r="A6">
        <v>28</v>
      </c>
      <c r="B6" s="69">
        <v>5</v>
      </c>
      <c r="C6" s="81">
        <f t="shared" si="0"/>
        <v>2400</v>
      </c>
      <c r="D6" s="52" t="s">
        <v>91</v>
      </c>
      <c r="E6" s="52"/>
      <c r="F6" s="73">
        <v>880</v>
      </c>
      <c r="G6" s="73">
        <v>640</v>
      </c>
      <c r="H6" s="73">
        <v>880</v>
      </c>
    </row>
    <row r="7" spans="1:8" ht="12.75">
      <c r="A7">
        <v>3</v>
      </c>
      <c r="B7" s="69">
        <v>6</v>
      </c>
      <c r="C7" s="81">
        <f t="shared" si="0"/>
        <v>2240</v>
      </c>
      <c r="D7" s="56" t="s">
        <v>100</v>
      </c>
      <c r="E7" s="52"/>
      <c r="F7" s="73">
        <v>1120</v>
      </c>
      <c r="G7" s="73">
        <v>1120</v>
      </c>
      <c r="H7" s="73"/>
    </row>
    <row r="8" spans="2:8" ht="12.75">
      <c r="B8" s="78">
        <v>7</v>
      </c>
      <c r="C8" s="82">
        <f t="shared" si="0"/>
        <v>2160</v>
      </c>
      <c r="D8" s="57" t="s">
        <v>143</v>
      </c>
      <c r="E8" s="52"/>
      <c r="F8" s="78">
        <v>640</v>
      </c>
      <c r="G8" s="78">
        <v>400</v>
      </c>
      <c r="H8" s="78">
        <v>1120</v>
      </c>
    </row>
    <row r="9" spans="1:11" ht="12.75">
      <c r="A9">
        <v>6</v>
      </c>
      <c r="B9" s="84">
        <v>10</v>
      </c>
      <c r="C9" s="85">
        <f t="shared" si="0"/>
        <v>1680</v>
      </c>
      <c r="D9" s="86" t="s">
        <v>77</v>
      </c>
      <c r="E9" s="86"/>
      <c r="F9" s="87">
        <v>400</v>
      </c>
      <c r="G9" s="87">
        <v>640</v>
      </c>
      <c r="H9" s="87">
        <v>640</v>
      </c>
      <c r="I9" s="100" t="s">
        <v>144</v>
      </c>
      <c r="J9" s="101"/>
      <c r="K9" s="102"/>
    </row>
    <row r="10" spans="1:11" ht="12.75">
      <c r="A10">
        <v>28</v>
      </c>
      <c r="B10" s="84">
        <v>10</v>
      </c>
      <c r="C10" s="85">
        <f t="shared" si="0"/>
        <v>1680</v>
      </c>
      <c r="D10" s="88" t="s">
        <v>66</v>
      </c>
      <c r="E10" s="86"/>
      <c r="F10" s="87">
        <v>640</v>
      </c>
      <c r="G10" s="87">
        <v>640</v>
      </c>
      <c r="H10" s="87">
        <v>400</v>
      </c>
      <c r="I10" s="103"/>
      <c r="J10" s="104"/>
      <c r="K10" s="105"/>
    </row>
    <row r="11" spans="1:11" ht="12.75">
      <c r="A11">
        <v>28</v>
      </c>
      <c r="B11" s="84">
        <v>10</v>
      </c>
      <c r="C11" s="85">
        <f t="shared" si="0"/>
        <v>1680</v>
      </c>
      <c r="D11" s="88" t="s">
        <v>49</v>
      </c>
      <c r="E11" s="86"/>
      <c r="F11" s="87">
        <v>400</v>
      </c>
      <c r="G11" s="87">
        <v>640</v>
      </c>
      <c r="H11" s="87">
        <v>640</v>
      </c>
      <c r="I11" s="106"/>
      <c r="J11" s="107"/>
      <c r="K11" s="108"/>
    </row>
    <row r="12" spans="2:5" ht="13.5" thickBot="1">
      <c r="B12" s="9"/>
      <c r="C12" s="10"/>
      <c r="D12" s="11"/>
      <c r="E12" s="11"/>
    </row>
    <row r="13" spans="2:8" ht="57" thickBot="1">
      <c r="B13" s="1" t="s">
        <v>0</v>
      </c>
      <c r="C13" s="2" t="s">
        <v>1</v>
      </c>
      <c r="D13" s="25" t="s">
        <v>22</v>
      </c>
      <c r="E13" s="22"/>
      <c r="F13" s="27" t="s">
        <v>79</v>
      </c>
      <c r="G13" s="27" t="s">
        <v>103</v>
      </c>
      <c r="H13" s="27" t="s">
        <v>108</v>
      </c>
    </row>
    <row r="14" spans="2:8" ht="12.75">
      <c r="B14" s="4"/>
      <c r="C14" s="4"/>
      <c r="D14" s="12"/>
      <c r="E14" s="13"/>
      <c r="F14" s="7"/>
      <c r="G14" s="7"/>
      <c r="H14" s="7"/>
    </row>
    <row r="15" spans="2:8" ht="12.75">
      <c r="B15" s="6" t="s">
        <v>4</v>
      </c>
      <c r="C15" s="7" t="s">
        <v>4</v>
      </c>
      <c r="D15" s="14" t="s">
        <v>5</v>
      </c>
      <c r="E15" s="14" t="s">
        <v>6</v>
      </c>
      <c r="F15" s="26">
        <v>42429</v>
      </c>
      <c r="G15" s="26">
        <v>42541</v>
      </c>
      <c r="H15" s="26">
        <v>42632</v>
      </c>
    </row>
    <row r="16" spans="1:8" ht="12.75">
      <c r="A16">
        <v>8</v>
      </c>
      <c r="B16" s="69">
        <v>1</v>
      </c>
      <c r="C16" s="81">
        <f aca="true" t="shared" si="1" ref="C16:C21">SUM(F16:H16)</f>
        <v>3840</v>
      </c>
      <c r="D16" s="50" t="s">
        <v>92</v>
      </c>
      <c r="E16" s="50"/>
      <c r="F16" s="73">
        <v>1120</v>
      </c>
      <c r="G16" s="73">
        <v>1120</v>
      </c>
      <c r="H16" s="73">
        <v>1600</v>
      </c>
    </row>
    <row r="17" spans="1:8" ht="12.75">
      <c r="A17">
        <v>31</v>
      </c>
      <c r="B17" s="69">
        <v>2</v>
      </c>
      <c r="C17" s="81">
        <f t="shared" si="1"/>
        <v>3360</v>
      </c>
      <c r="D17" s="56" t="s">
        <v>88</v>
      </c>
      <c r="E17" s="50"/>
      <c r="F17" s="73">
        <v>1120</v>
      </c>
      <c r="G17" s="73">
        <v>880</v>
      </c>
      <c r="H17" s="73">
        <v>1360</v>
      </c>
    </row>
    <row r="18" spans="1:8" ht="12.75">
      <c r="A18">
        <v>22</v>
      </c>
      <c r="B18" s="69">
        <v>4</v>
      </c>
      <c r="C18" s="81">
        <f t="shared" si="1"/>
        <v>2880</v>
      </c>
      <c r="D18" s="50" t="s">
        <v>89</v>
      </c>
      <c r="E18" s="50"/>
      <c r="F18" s="73">
        <v>880</v>
      </c>
      <c r="G18" s="73">
        <v>880</v>
      </c>
      <c r="H18" s="73">
        <v>1120</v>
      </c>
    </row>
    <row r="19" spans="1:8" ht="12.75">
      <c r="A19">
        <v>11</v>
      </c>
      <c r="B19" s="69">
        <v>6</v>
      </c>
      <c r="C19" s="81">
        <f t="shared" si="1"/>
        <v>2640</v>
      </c>
      <c r="D19" s="60" t="s">
        <v>34</v>
      </c>
      <c r="E19" s="50"/>
      <c r="F19" s="73">
        <v>880</v>
      </c>
      <c r="G19" s="73">
        <v>880</v>
      </c>
      <c r="H19" s="73">
        <v>880</v>
      </c>
    </row>
    <row r="20" spans="1:8" ht="12.75">
      <c r="A20">
        <v>15</v>
      </c>
      <c r="B20" s="69">
        <v>8</v>
      </c>
      <c r="C20" s="81">
        <f t="shared" si="1"/>
        <v>1920</v>
      </c>
      <c r="D20" s="51" t="s">
        <v>78</v>
      </c>
      <c r="E20" s="50"/>
      <c r="F20" s="73">
        <v>400</v>
      </c>
      <c r="G20" s="73">
        <v>640</v>
      </c>
      <c r="H20" s="73">
        <v>880</v>
      </c>
    </row>
    <row r="21" spans="1:8" ht="12.75">
      <c r="A21">
        <v>27</v>
      </c>
      <c r="B21" s="69">
        <v>8</v>
      </c>
      <c r="C21" s="81">
        <f t="shared" si="1"/>
        <v>1920</v>
      </c>
      <c r="D21" s="50" t="s">
        <v>93</v>
      </c>
      <c r="E21" s="50"/>
      <c r="F21" s="73">
        <v>400</v>
      </c>
      <c r="G21" s="73">
        <v>640</v>
      </c>
      <c r="H21" s="73">
        <v>880</v>
      </c>
    </row>
    <row r="22" spans="2:5" ht="13.5" thickBot="1">
      <c r="B22" s="15"/>
      <c r="C22" s="11"/>
      <c r="D22" s="11"/>
      <c r="E22" s="11"/>
    </row>
    <row r="23" spans="2:8" ht="57" thickBot="1">
      <c r="B23" s="1" t="s">
        <v>0</v>
      </c>
      <c r="C23" s="2" t="s">
        <v>1</v>
      </c>
      <c r="D23" s="25" t="s">
        <v>23</v>
      </c>
      <c r="E23" s="23" t="s">
        <v>3</v>
      </c>
      <c r="F23" s="27" t="s">
        <v>79</v>
      </c>
      <c r="G23" s="27" t="s">
        <v>103</v>
      </c>
      <c r="H23" s="27" t="s">
        <v>108</v>
      </c>
    </row>
    <row r="24" spans="2:8" ht="12.75">
      <c r="B24" s="4"/>
      <c r="C24" s="4"/>
      <c r="D24" s="5"/>
      <c r="E24" s="5"/>
      <c r="F24" s="7"/>
      <c r="G24" s="7"/>
      <c r="H24" s="7"/>
    </row>
    <row r="25" spans="2:8" ht="12.75">
      <c r="B25" s="6" t="s">
        <v>4</v>
      </c>
      <c r="C25" s="7" t="s">
        <v>4</v>
      </c>
      <c r="D25" s="8" t="s">
        <v>5</v>
      </c>
      <c r="E25" s="8" t="s">
        <v>6</v>
      </c>
      <c r="F25" s="26">
        <v>42429</v>
      </c>
      <c r="G25" s="26">
        <v>42541</v>
      </c>
      <c r="H25" s="26">
        <v>42632</v>
      </c>
    </row>
    <row r="26" spans="1:8" ht="12.75">
      <c r="A26">
        <v>5</v>
      </c>
      <c r="B26" s="69">
        <v>2</v>
      </c>
      <c r="C26" s="81">
        <f>SUM(F26:H26)</f>
        <v>3120</v>
      </c>
      <c r="D26" s="52" t="s">
        <v>65</v>
      </c>
      <c r="E26" s="52" t="s">
        <v>49</v>
      </c>
      <c r="F26" s="73">
        <v>880</v>
      </c>
      <c r="G26" s="73">
        <v>1120</v>
      </c>
      <c r="H26" s="73">
        <v>1120</v>
      </c>
    </row>
    <row r="27" spans="1:8" ht="12.75">
      <c r="A27">
        <v>7</v>
      </c>
      <c r="B27" s="78">
        <v>3</v>
      </c>
      <c r="C27" s="82">
        <f>SUM(F27:H27)</f>
        <v>2960</v>
      </c>
      <c r="D27" s="66" t="s">
        <v>106</v>
      </c>
      <c r="E27" s="52" t="s">
        <v>145</v>
      </c>
      <c r="F27" s="78"/>
      <c r="G27" s="78">
        <v>1360</v>
      </c>
      <c r="H27" s="78">
        <v>1600</v>
      </c>
    </row>
    <row r="28" spans="1:8" ht="12.75">
      <c r="A28">
        <v>1</v>
      </c>
      <c r="B28" s="69"/>
      <c r="C28" s="81"/>
      <c r="D28" s="52" t="s">
        <v>90</v>
      </c>
      <c r="E28" s="52" t="s">
        <v>91</v>
      </c>
      <c r="F28" s="73"/>
      <c r="G28" s="73"/>
      <c r="H28" s="73"/>
    </row>
    <row r="29" spans="2:5" ht="13.5" thickBot="1">
      <c r="B29" s="16"/>
      <c r="C29" s="11"/>
      <c r="D29" s="11"/>
      <c r="E29" s="11"/>
    </row>
    <row r="30" spans="2:8" ht="57" thickBot="1">
      <c r="B30" s="1" t="s">
        <v>0</v>
      </c>
      <c r="C30" s="2" t="s">
        <v>1</v>
      </c>
      <c r="D30" s="25" t="s">
        <v>24</v>
      </c>
      <c r="E30" s="23" t="s">
        <v>3</v>
      </c>
      <c r="F30" s="27" t="s">
        <v>79</v>
      </c>
      <c r="G30" s="27" t="s">
        <v>103</v>
      </c>
      <c r="H30" s="27" t="s">
        <v>108</v>
      </c>
    </row>
    <row r="31" spans="2:8" ht="12.75">
      <c r="B31" s="4"/>
      <c r="C31" s="4"/>
      <c r="D31" s="5"/>
      <c r="E31" s="5"/>
      <c r="F31" s="7"/>
      <c r="G31" s="7"/>
      <c r="H31" s="7"/>
    </row>
    <row r="32" spans="2:8" ht="12.75">
      <c r="B32" s="6" t="s">
        <v>4</v>
      </c>
      <c r="C32" s="7" t="s">
        <v>4</v>
      </c>
      <c r="D32" s="8" t="s">
        <v>5</v>
      </c>
      <c r="E32" s="8" t="s">
        <v>6</v>
      </c>
      <c r="F32" s="26">
        <v>42429</v>
      </c>
      <c r="G32" s="26">
        <v>42541</v>
      </c>
      <c r="H32" s="26">
        <v>42632</v>
      </c>
    </row>
    <row r="33" spans="1:8" ht="12.75">
      <c r="A33">
        <v>5</v>
      </c>
      <c r="B33" s="69">
        <v>1</v>
      </c>
      <c r="C33" s="81">
        <f>SUM(F33:H33)</f>
        <v>4080</v>
      </c>
      <c r="D33" s="50" t="s">
        <v>89</v>
      </c>
      <c r="E33" s="53" t="s">
        <v>34</v>
      </c>
      <c r="F33" s="73">
        <v>1360</v>
      </c>
      <c r="G33" s="73">
        <v>1360</v>
      </c>
      <c r="H33" s="73">
        <v>1360</v>
      </c>
    </row>
    <row r="34" spans="1:8" ht="12.75">
      <c r="A34">
        <v>14</v>
      </c>
      <c r="B34" s="69"/>
      <c r="C34" s="81"/>
      <c r="D34" s="50" t="s">
        <v>92</v>
      </c>
      <c r="E34" s="50" t="s">
        <v>93</v>
      </c>
      <c r="F34" s="73"/>
      <c r="G34" s="73"/>
      <c r="H34" s="73"/>
    </row>
    <row r="35" spans="2:8" ht="12.75">
      <c r="B35" s="78"/>
      <c r="C35" s="82"/>
      <c r="D35" s="56" t="s">
        <v>88</v>
      </c>
      <c r="E35" s="51" t="s">
        <v>78</v>
      </c>
      <c r="F35" s="79"/>
      <c r="G35" s="79"/>
      <c r="H35" s="79"/>
    </row>
    <row r="36" spans="2:5" ht="13.5" thickBot="1">
      <c r="B36" s="9"/>
      <c r="C36" s="9"/>
      <c r="D36" s="20"/>
      <c r="E36" s="19"/>
    </row>
    <row r="37" spans="2:8" ht="57" thickBot="1">
      <c r="B37" s="1" t="s">
        <v>0</v>
      </c>
      <c r="C37" s="2" t="s">
        <v>1</v>
      </c>
      <c r="D37" s="25" t="s">
        <v>25</v>
      </c>
      <c r="E37" s="23"/>
      <c r="F37" s="27" t="s">
        <v>79</v>
      </c>
      <c r="G37" s="27" t="s">
        <v>103</v>
      </c>
      <c r="H37" s="27" t="s">
        <v>108</v>
      </c>
    </row>
    <row r="38" spans="2:8" ht="12.75">
      <c r="B38" s="4"/>
      <c r="C38" s="4"/>
      <c r="D38" s="5"/>
      <c r="E38" s="5"/>
      <c r="F38" s="7"/>
      <c r="G38" s="7"/>
      <c r="H38" s="7"/>
    </row>
    <row r="39" spans="2:8" ht="12.75">
      <c r="B39" s="21" t="s">
        <v>4</v>
      </c>
      <c r="C39" s="21" t="s">
        <v>4</v>
      </c>
      <c r="D39" s="24" t="s">
        <v>5</v>
      </c>
      <c r="E39" s="24" t="s">
        <v>6</v>
      </c>
      <c r="F39" s="26">
        <v>42429</v>
      </c>
      <c r="G39" s="26">
        <v>42541</v>
      </c>
      <c r="H39" s="26">
        <v>42632</v>
      </c>
    </row>
    <row r="40" spans="2:8" ht="12.75">
      <c r="B40" s="78">
        <v>2</v>
      </c>
      <c r="C40" s="82">
        <f>SUM(F40:H40)</f>
        <v>3600</v>
      </c>
      <c r="D40" s="52" t="s">
        <v>145</v>
      </c>
      <c r="E40" s="80" t="s">
        <v>88</v>
      </c>
      <c r="F40" s="78">
        <v>1360</v>
      </c>
      <c r="G40" s="78">
        <v>1120</v>
      </c>
      <c r="H40" s="78">
        <v>1120</v>
      </c>
    </row>
    <row r="41" spans="1:8" ht="12.75">
      <c r="A41">
        <v>13</v>
      </c>
      <c r="B41" s="73">
        <v>4</v>
      </c>
      <c r="C41" s="81">
        <f>SUM(F41:H41)</f>
        <v>2400</v>
      </c>
      <c r="D41" s="50" t="s">
        <v>41</v>
      </c>
      <c r="E41" s="50" t="s">
        <v>92</v>
      </c>
      <c r="F41" s="73">
        <v>880</v>
      </c>
      <c r="G41" s="73">
        <v>400</v>
      </c>
      <c r="H41" s="73">
        <v>1120</v>
      </c>
    </row>
    <row r="42" spans="2:8" ht="12.75">
      <c r="B42" s="78">
        <v>6</v>
      </c>
      <c r="C42" s="82">
        <f>SUM(F42:H42)</f>
        <v>2160</v>
      </c>
      <c r="D42" s="52" t="s">
        <v>146</v>
      </c>
      <c r="E42" s="80" t="s">
        <v>34</v>
      </c>
      <c r="F42" s="78">
        <v>400</v>
      </c>
      <c r="G42" s="78">
        <v>880</v>
      </c>
      <c r="H42" s="78">
        <v>880</v>
      </c>
    </row>
    <row r="43" spans="2:8" ht="12.75">
      <c r="B43" s="73">
        <v>10</v>
      </c>
      <c r="C43" s="81">
        <f>SUM(F43:H43)</f>
        <v>1440</v>
      </c>
      <c r="D43" s="52" t="s">
        <v>77</v>
      </c>
      <c r="E43" s="50" t="s">
        <v>78</v>
      </c>
      <c r="F43" s="73">
        <v>400</v>
      </c>
      <c r="G43" s="73">
        <v>400</v>
      </c>
      <c r="H43" s="73">
        <v>640</v>
      </c>
    </row>
    <row r="44" spans="1:8" ht="12.75">
      <c r="A44">
        <v>29</v>
      </c>
      <c r="B44" s="73"/>
      <c r="C44" s="81"/>
      <c r="D44" s="80" t="s">
        <v>100</v>
      </c>
      <c r="E44" s="80" t="s">
        <v>89</v>
      </c>
      <c r="F44" s="73"/>
      <c r="G44" s="73"/>
      <c r="H44" s="73"/>
    </row>
    <row r="45" spans="2:8" ht="12.75">
      <c r="B45" s="79"/>
      <c r="C45" s="82"/>
      <c r="D45" s="52" t="s">
        <v>90</v>
      </c>
      <c r="E45" s="80" t="s">
        <v>93</v>
      </c>
      <c r="F45" s="79"/>
      <c r="G45" s="79"/>
      <c r="H45" s="79"/>
    </row>
    <row r="46" ht="13.5" thickBot="1"/>
    <row r="47" spans="3:4" ht="16.5" thickBot="1">
      <c r="C47" s="98" t="s">
        <v>120</v>
      </c>
      <c r="D47" s="99"/>
    </row>
    <row r="48" spans="3:5" ht="13.5" thickBot="1">
      <c r="C48" s="71"/>
      <c r="D48" s="41" t="s">
        <v>130</v>
      </c>
      <c r="E48" s="72" t="s">
        <v>147</v>
      </c>
    </row>
    <row r="53" ht="12.75">
      <c r="D53" s="39"/>
    </row>
    <row r="54" ht="12.75">
      <c r="D54" s="39"/>
    </row>
    <row r="55" ht="12.75">
      <c r="D55" s="39"/>
    </row>
    <row r="56" ht="12.75">
      <c r="D56" s="39"/>
    </row>
    <row r="57" ht="12.75">
      <c r="D57" s="39"/>
    </row>
    <row r="58" ht="12.75">
      <c r="D58" s="39"/>
    </row>
    <row r="59" ht="12.75">
      <c r="D59" s="39"/>
    </row>
    <row r="60" ht="12.75">
      <c r="D60" s="39"/>
    </row>
    <row r="61" ht="12.75">
      <c r="D61" s="39"/>
    </row>
  </sheetData>
  <sheetProtection/>
  <mergeCells count="2">
    <mergeCell ref="C47:D47"/>
    <mergeCell ref="I9:K11"/>
  </mergeCells>
  <conditionalFormatting sqref="C47">
    <cfRule type="duplicateValues" priority="1" dxfId="0">
      <formula>AND(COUNTIF($C$47:$C$47,C47)&gt;1,NOT(ISBLANK(C47)))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B40">
      <selection activeCell="G53" sqref="G53"/>
    </sheetView>
  </sheetViews>
  <sheetFormatPr defaultColWidth="9.140625" defaultRowHeight="12.75"/>
  <cols>
    <col min="1" max="1" width="9.140625" style="0" hidden="1" customWidth="1"/>
    <col min="4" max="4" width="45.8515625" style="0" customWidth="1"/>
    <col min="5" max="5" width="43.00390625" style="29" customWidth="1"/>
    <col min="6" max="7" width="9.7109375" style="0" customWidth="1"/>
    <col min="8" max="8" width="9.00390625" style="0" customWidth="1"/>
  </cols>
  <sheetData>
    <row r="1" spans="2:8" ht="57" thickBot="1">
      <c r="B1" s="1" t="s">
        <v>0</v>
      </c>
      <c r="C1" s="18" t="s">
        <v>1</v>
      </c>
      <c r="D1" s="25" t="s">
        <v>26</v>
      </c>
      <c r="E1" s="30" t="s">
        <v>3</v>
      </c>
      <c r="F1" s="27" t="s">
        <v>79</v>
      </c>
      <c r="G1" s="27" t="s">
        <v>103</v>
      </c>
      <c r="H1" s="27" t="s">
        <v>108</v>
      </c>
    </row>
    <row r="2" spans="2:8" ht="12.75">
      <c r="B2" s="4"/>
      <c r="C2" s="4"/>
      <c r="D2" s="5"/>
      <c r="E2" s="31"/>
      <c r="F2" s="7"/>
      <c r="G2" s="7"/>
      <c r="H2" s="7"/>
    </row>
    <row r="3" spans="2:8" ht="12.75">
      <c r="B3" s="6" t="s">
        <v>4</v>
      </c>
      <c r="C3" s="7" t="s">
        <v>4</v>
      </c>
      <c r="D3" s="8" t="s">
        <v>5</v>
      </c>
      <c r="E3" s="32" t="s">
        <v>6</v>
      </c>
      <c r="F3" s="26">
        <v>42429</v>
      </c>
      <c r="G3" s="26">
        <v>42541</v>
      </c>
      <c r="H3" s="26">
        <v>42632</v>
      </c>
    </row>
    <row r="4" spans="1:8" ht="12.75">
      <c r="A4">
        <v>14</v>
      </c>
      <c r="B4" s="69">
        <v>2</v>
      </c>
      <c r="C4" s="69">
        <f aca="true" t="shared" si="0" ref="C4:C9">SUM(F4:H4)</f>
        <v>3360</v>
      </c>
      <c r="D4" s="52" t="s">
        <v>83</v>
      </c>
      <c r="E4" s="65"/>
      <c r="F4" s="73">
        <v>880</v>
      </c>
      <c r="G4" s="73">
        <v>1120</v>
      </c>
      <c r="H4" s="73">
        <v>1360</v>
      </c>
    </row>
    <row r="5" spans="1:8" ht="12.75">
      <c r="A5">
        <v>39</v>
      </c>
      <c r="B5" s="69">
        <v>3</v>
      </c>
      <c r="C5" s="69">
        <f t="shared" si="0"/>
        <v>3120</v>
      </c>
      <c r="D5" s="52" t="s">
        <v>85</v>
      </c>
      <c r="E5" s="65"/>
      <c r="F5" s="73">
        <v>880</v>
      </c>
      <c r="G5" s="73">
        <v>1360</v>
      </c>
      <c r="H5" s="73">
        <v>880</v>
      </c>
    </row>
    <row r="6" spans="1:8" ht="12.75">
      <c r="A6">
        <v>14</v>
      </c>
      <c r="B6" s="69">
        <v>5</v>
      </c>
      <c r="C6" s="69">
        <f t="shared" si="0"/>
        <v>2880</v>
      </c>
      <c r="D6" s="52" t="s">
        <v>82</v>
      </c>
      <c r="E6" s="65"/>
      <c r="F6" s="73">
        <v>1120</v>
      </c>
      <c r="G6" s="73">
        <v>880</v>
      </c>
      <c r="H6" s="73">
        <v>880</v>
      </c>
    </row>
    <row r="7" spans="1:8" ht="12.75">
      <c r="A7">
        <v>33</v>
      </c>
      <c r="B7" s="69">
        <v>7</v>
      </c>
      <c r="C7" s="69">
        <f t="shared" si="0"/>
        <v>2400</v>
      </c>
      <c r="D7" s="59" t="s">
        <v>38</v>
      </c>
      <c r="E7" s="65"/>
      <c r="F7" s="73">
        <v>880</v>
      </c>
      <c r="G7" s="73">
        <v>1120</v>
      </c>
      <c r="H7" s="73">
        <v>400</v>
      </c>
    </row>
    <row r="8" spans="1:8" ht="12.75">
      <c r="A8">
        <v>10</v>
      </c>
      <c r="B8" s="69">
        <v>7</v>
      </c>
      <c r="C8" s="69">
        <f t="shared" si="0"/>
        <v>2400</v>
      </c>
      <c r="D8" s="62" t="s">
        <v>84</v>
      </c>
      <c r="E8" s="65"/>
      <c r="F8" s="73">
        <v>640</v>
      </c>
      <c r="G8" s="73">
        <v>880</v>
      </c>
      <c r="H8" s="73">
        <v>880</v>
      </c>
    </row>
    <row r="9" spans="1:8" ht="12.75">
      <c r="A9">
        <v>36</v>
      </c>
      <c r="B9" s="69">
        <v>9</v>
      </c>
      <c r="C9" s="69">
        <f t="shared" si="0"/>
        <v>1920</v>
      </c>
      <c r="D9" s="52" t="s">
        <v>37</v>
      </c>
      <c r="E9" s="65"/>
      <c r="F9" s="73">
        <v>640</v>
      </c>
      <c r="G9" s="73">
        <v>640</v>
      </c>
      <c r="H9" s="73">
        <v>640</v>
      </c>
    </row>
    <row r="10" spans="2:5" ht="13.5" thickBot="1">
      <c r="B10" s="9"/>
      <c r="C10" s="10"/>
      <c r="D10" s="11"/>
      <c r="E10" s="33"/>
    </row>
    <row r="11" spans="2:8" ht="57" thickBot="1">
      <c r="B11" s="1" t="s">
        <v>0</v>
      </c>
      <c r="C11" s="18" t="s">
        <v>1</v>
      </c>
      <c r="D11" s="25" t="s">
        <v>27</v>
      </c>
      <c r="E11" s="34"/>
      <c r="F11" s="27" t="s">
        <v>79</v>
      </c>
      <c r="G11" s="27" t="s">
        <v>103</v>
      </c>
      <c r="H11" s="27" t="s">
        <v>108</v>
      </c>
    </row>
    <row r="12" spans="2:8" ht="12.75">
      <c r="B12" s="4"/>
      <c r="C12" s="4"/>
      <c r="D12" s="12"/>
      <c r="E12" s="35"/>
      <c r="F12" s="7"/>
      <c r="G12" s="7"/>
      <c r="H12" s="7"/>
    </row>
    <row r="13" spans="2:8" ht="12.75">
      <c r="B13" s="6" t="s">
        <v>4</v>
      </c>
      <c r="C13" s="7" t="s">
        <v>4</v>
      </c>
      <c r="D13" s="14" t="s">
        <v>5</v>
      </c>
      <c r="E13" s="36" t="s">
        <v>6</v>
      </c>
      <c r="F13" s="26">
        <v>42429</v>
      </c>
      <c r="G13" s="26">
        <v>42541</v>
      </c>
      <c r="H13" s="26">
        <v>42632</v>
      </c>
    </row>
    <row r="14" spans="1:8" ht="12.75">
      <c r="A14">
        <v>7</v>
      </c>
      <c r="B14" s="78">
        <v>2</v>
      </c>
      <c r="C14" s="78">
        <f aca="true" t="shared" si="1" ref="C14:C19">SUM(F14:H14)</f>
        <v>3600</v>
      </c>
      <c r="D14" s="60" t="s">
        <v>42</v>
      </c>
      <c r="E14" s="63"/>
      <c r="F14" s="79">
        <v>1600</v>
      </c>
      <c r="G14" s="79">
        <v>880</v>
      </c>
      <c r="H14" s="79">
        <v>1120</v>
      </c>
    </row>
    <row r="15" spans="2:8" ht="12.75">
      <c r="B15" s="78">
        <v>3</v>
      </c>
      <c r="C15" s="78">
        <f t="shared" si="1"/>
        <v>2640</v>
      </c>
      <c r="D15" s="80" t="s">
        <v>135</v>
      </c>
      <c r="E15" s="63"/>
      <c r="F15" s="78">
        <v>880</v>
      </c>
      <c r="G15" s="78">
        <v>880</v>
      </c>
      <c r="H15" s="78">
        <v>880</v>
      </c>
    </row>
    <row r="16" spans="2:8" ht="12.75">
      <c r="B16" s="78">
        <v>5</v>
      </c>
      <c r="C16" s="78">
        <f t="shared" si="1"/>
        <v>2400</v>
      </c>
      <c r="D16" s="56" t="s">
        <v>136</v>
      </c>
      <c r="E16" s="63"/>
      <c r="F16" s="78">
        <v>400</v>
      </c>
      <c r="G16" s="78">
        <v>1120</v>
      </c>
      <c r="H16" s="78">
        <v>880</v>
      </c>
    </row>
    <row r="17" spans="2:8" ht="12.75">
      <c r="B17" s="78">
        <v>5</v>
      </c>
      <c r="C17" s="78">
        <f t="shared" si="1"/>
        <v>2400</v>
      </c>
      <c r="D17" s="80" t="s">
        <v>86</v>
      </c>
      <c r="E17" s="63"/>
      <c r="F17" s="78">
        <v>880</v>
      </c>
      <c r="G17" s="78">
        <v>400</v>
      </c>
      <c r="H17" s="78">
        <v>1120</v>
      </c>
    </row>
    <row r="18" spans="2:8" ht="12.75">
      <c r="B18" s="78">
        <v>8</v>
      </c>
      <c r="C18" s="78">
        <f t="shared" si="1"/>
        <v>2160</v>
      </c>
      <c r="D18" s="56" t="s">
        <v>43</v>
      </c>
      <c r="E18" s="63"/>
      <c r="F18" s="78">
        <v>880</v>
      </c>
      <c r="G18" s="78">
        <v>400</v>
      </c>
      <c r="H18" s="78">
        <v>880</v>
      </c>
    </row>
    <row r="19" spans="1:8" ht="12.75">
      <c r="A19">
        <v>2</v>
      </c>
      <c r="B19" s="78">
        <v>9</v>
      </c>
      <c r="C19" s="78">
        <f t="shared" si="1"/>
        <v>1920</v>
      </c>
      <c r="D19" s="53" t="s">
        <v>33</v>
      </c>
      <c r="E19" s="63"/>
      <c r="F19" s="79">
        <v>640</v>
      </c>
      <c r="G19" s="79">
        <v>640</v>
      </c>
      <c r="H19" s="79">
        <v>640</v>
      </c>
    </row>
    <row r="20" spans="2:5" ht="13.5" thickBot="1">
      <c r="B20" s="15"/>
      <c r="C20" s="11"/>
      <c r="D20" s="11"/>
      <c r="E20" s="33"/>
    </row>
    <row r="21" spans="2:8" ht="57" thickBot="1">
      <c r="B21" s="1" t="s">
        <v>0</v>
      </c>
      <c r="C21" s="18" t="s">
        <v>1</v>
      </c>
      <c r="D21" s="25" t="s">
        <v>28</v>
      </c>
      <c r="E21" s="30" t="s">
        <v>3</v>
      </c>
      <c r="F21" s="27" t="s">
        <v>79</v>
      </c>
      <c r="G21" s="27" t="s">
        <v>103</v>
      </c>
      <c r="H21" s="27" t="s">
        <v>108</v>
      </c>
    </row>
    <row r="22" spans="2:8" ht="12.75">
      <c r="B22" s="4"/>
      <c r="C22" s="4"/>
      <c r="D22" s="5"/>
      <c r="E22" s="31"/>
      <c r="F22" s="7"/>
      <c r="G22" s="7"/>
      <c r="H22" s="7"/>
    </row>
    <row r="23" spans="2:8" ht="12.75">
      <c r="B23" s="6" t="s">
        <v>4</v>
      </c>
      <c r="C23" s="7" t="s">
        <v>4</v>
      </c>
      <c r="D23" s="8" t="s">
        <v>5</v>
      </c>
      <c r="E23" s="32" t="s">
        <v>6</v>
      </c>
      <c r="F23" s="26">
        <v>42429</v>
      </c>
      <c r="G23" s="26">
        <v>42541</v>
      </c>
      <c r="H23" s="26">
        <v>42632</v>
      </c>
    </row>
    <row r="24" spans="1:8" ht="12.75">
      <c r="A24">
        <v>19</v>
      </c>
      <c r="B24" s="69">
        <v>3</v>
      </c>
      <c r="C24" s="69">
        <f>SUM(F24:H24)</f>
        <v>2160</v>
      </c>
      <c r="D24" s="52" t="s">
        <v>37</v>
      </c>
      <c r="E24" s="61" t="s">
        <v>38</v>
      </c>
      <c r="F24" s="73">
        <v>640</v>
      </c>
      <c r="G24" s="73">
        <v>1120</v>
      </c>
      <c r="H24" s="73">
        <v>400</v>
      </c>
    </row>
    <row r="25" spans="1:8" ht="12.75">
      <c r="A25">
        <v>4</v>
      </c>
      <c r="B25" s="69">
        <v>4</v>
      </c>
      <c r="C25" s="69">
        <f>SUM(F25:H25)</f>
        <v>1920</v>
      </c>
      <c r="D25" s="62" t="s">
        <v>84</v>
      </c>
      <c r="E25" s="65" t="s">
        <v>82</v>
      </c>
      <c r="F25" s="73">
        <v>880</v>
      </c>
      <c r="G25" s="73">
        <v>640</v>
      </c>
      <c r="H25" s="73">
        <v>400</v>
      </c>
    </row>
    <row r="26" spans="1:8" ht="12.75">
      <c r="A26">
        <v>28</v>
      </c>
      <c r="B26" s="69">
        <v>4</v>
      </c>
      <c r="C26" s="69">
        <f>SUM(F26:H26)</f>
        <v>1920</v>
      </c>
      <c r="D26" s="52" t="s">
        <v>77</v>
      </c>
      <c r="E26" s="68" t="s">
        <v>107</v>
      </c>
      <c r="F26" s="73">
        <v>880</v>
      </c>
      <c r="G26" s="73">
        <v>640</v>
      </c>
      <c r="H26" s="73">
        <v>400</v>
      </c>
    </row>
    <row r="27" spans="2:5" ht="13.5" thickBot="1">
      <c r="B27" s="16"/>
      <c r="C27" s="11"/>
      <c r="D27" s="11"/>
      <c r="E27" s="33"/>
    </row>
    <row r="28" spans="2:8" ht="57" thickBot="1">
      <c r="B28" s="1" t="s">
        <v>0</v>
      </c>
      <c r="C28" s="18" t="s">
        <v>1</v>
      </c>
      <c r="D28" s="25" t="s">
        <v>29</v>
      </c>
      <c r="E28" s="30" t="s">
        <v>3</v>
      </c>
      <c r="F28" s="27" t="s">
        <v>79</v>
      </c>
      <c r="G28" s="27" t="s">
        <v>103</v>
      </c>
      <c r="H28" s="27" t="s">
        <v>108</v>
      </c>
    </row>
    <row r="29" spans="2:8" ht="12.75">
      <c r="B29" s="4"/>
      <c r="C29" s="4"/>
      <c r="D29" s="5"/>
      <c r="E29" s="31"/>
      <c r="F29" s="7"/>
      <c r="G29" s="7"/>
      <c r="H29" s="7"/>
    </row>
    <row r="30" spans="2:8" ht="12.75">
      <c r="B30" s="6" t="s">
        <v>4</v>
      </c>
      <c r="C30" s="7" t="s">
        <v>4</v>
      </c>
      <c r="D30" s="8" t="s">
        <v>5</v>
      </c>
      <c r="E30" s="32" t="s">
        <v>6</v>
      </c>
      <c r="F30" s="26">
        <v>42429</v>
      </c>
      <c r="G30" s="26">
        <v>42541</v>
      </c>
      <c r="H30" s="26">
        <v>42632</v>
      </c>
    </row>
    <row r="31" spans="2:8" ht="12.75">
      <c r="B31" s="78">
        <v>1</v>
      </c>
      <c r="C31" s="78">
        <f>SUM(F31:H31)</f>
        <v>3600</v>
      </c>
      <c r="D31" s="80" t="s">
        <v>136</v>
      </c>
      <c r="E31" s="63" t="s">
        <v>135</v>
      </c>
      <c r="F31" s="78">
        <v>1120</v>
      </c>
      <c r="G31" s="78">
        <v>1120</v>
      </c>
      <c r="H31" s="78">
        <v>1360</v>
      </c>
    </row>
    <row r="32" spans="1:8" ht="12.75">
      <c r="A32">
        <v>8</v>
      </c>
      <c r="B32" s="78">
        <v>2</v>
      </c>
      <c r="C32" s="78">
        <f>SUM(F32:H32)</f>
        <v>3120</v>
      </c>
      <c r="D32" s="80" t="s">
        <v>88</v>
      </c>
      <c r="E32" s="54" t="s">
        <v>43</v>
      </c>
      <c r="F32" s="79">
        <v>640</v>
      </c>
      <c r="G32" s="79">
        <v>1360</v>
      </c>
      <c r="H32" s="79">
        <v>1120</v>
      </c>
    </row>
    <row r="33" spans="1:8" ht="12.75">
      <c r="A33">
        <v>8</v>
      </c>
      <c r="B33" s="78"/>
      <c r="C33" s="78"/>
      <c r="D33" s="60" t="s">
        <v>42</v>
      </c>
      <c r="E33" s="63" t="s">
        <v>86</v>
      </c>
      <c r="F33" s="79"/>
      <c r="G33" s="79"/>
      <c r="H33" s="79"/>
    </row>
    <row r="34" spans="2:5" ht="13.5" thickBot="1">
      <c r="B34" s="15"/>
      <c r="C34" s="11"/>
      <c r="D34" s="11"/>
      <c r="E34" s="33"/>
    </row>
    <row r="35" spans="2:8" ht="57" thickBot="1">
      <c r="B35" s="1" t="s">
        <v>0</v>
      </c>
      <c r="C35" s="18" t="s">
        <v>1</v>
      </c>
      <c r="D35" s="25" t="s">
        <v>30</v>
      </c>
      <c r="E35" s="30"/>
      <c r="F35" s="27" t="s">
        <v>79</v>
      </c>
      <c r="G35" s="27" t="s">
        <v>103</v>
      </c>
      <c r="H35" s="27" t="s">
        <v>108</v>
      </c>
    </row>
    <row r="36" spans="2:8" ht="12.75">
      <c r="B36" s="4"/>
      <c r="C36" s="4"/>
      <c r="D36" s="5"/>
      <c r="E36" s="31"/>
      <c r="F36" s="7"/>
      <c r="G36" s="7"/>
      <c r="H36" s="7"/>
    </row>
    <row r="37" spans="2:8" ht="12.75">
      <c r="B37" s="6" t="s">
        <v>4</v>
      </c>
      <c r="C37" s="7" t="s">
        <v>4</v>
      </c>
      <c r="D37" s="8" t="s">
        <v>5</v>
      </c>
      <c r="E37" s="32" t="s">
        <v>6</v>
      </c>
      <c r="F37" s="26">
        <v>42429</v>
      </c>
      <c r="G37" s="26">
        <v>42541</v>
      </c>
      <c r="H37" s="26">
        <v>42632</v>
      </c>
    </row>
    <row r="38" spans="1:8" ht="12.75">
      <c r="A38">
        <v>23</v>
      </c>
      <c r="B38" s="69">
        <v>1</v>
      </c>
      <c r="C38" s="69">
        <f>SUM(F38:H38)</f>
        <v>3360</v>
      </c>
      <c r="D38" s="52" t="s">
        <v>82</v>
      </c>
      <c r="E38" s="54" t="s">
        <v>43</v>
      </c>
      <c r="F38" s="73">
        <v>880</v>
      </c>
      <c r="G38" s="73">
        <v>1360</v>
      </c>
      <c r="H38" s="73">
        <v>1120</v>
      </c>
    </row>
    <row r="39" spans="1:8" ht="12.75">
      <c r="A39">
        <v>23</v>
      </c>
      <c r="B39" s="69">
        <v>3</v>
      </c>
      <c r="C39" s="69">
        <f>SUM(F39:H39)</f>
        <v>2640</v>
      </c>
      <c r="D39" s="52" t="s">
        <v>64</v>
      </c>
      <c r="E39" s="63" t="s">
        <v>86</v>
      </c>
      <c r="F39" s="73">
        <v>880</v>
      </c>
      <c r="G39" s="73">
        <v>880</v>
      </c>
      <c r="H39" s="73">
        <v>880</v>
      </c>
    </row>
    <row r="40" spans="1:8" ht="12.75">
      <c r="A40">
        <v>36</v>
      </c>
      <c r="B40" s="69">
        <v>5</v>
      </c>
      <c r="C40" s="69">
        <f>SUM(F40:H40)</f>
        <v>2400</v>
      </c>
      <c r="D40" s="59" t="s">
        <v>38</v>
      </c>
      <c r="E40" s="54" t="s">
        <v>33</v>
      </c>
      <c r="F40" s="73">
        <v>1120</v>
      </c>
      <c r="G40" s="73">
        <v>400</v>
      </c>
      <c r="H40" s="73">
        <v>880</v>
      </c>
    </row>
    <row r="41" spans="1:8" ht="12.75">
      <c r="A41">
        <v>23</v>
      </c>
      <c r="B41" s="69">
        <v>7</v>
      </c>
      <c r="C41" s="69">
        <f>SUM(F41:H41)</f>
        <v>2400</v>
      </c>
      <c r="D41" s="52" t="s">
        <v>87</v>
      </c>
      <c r="E41" s="54" t="s">
        <v>42</v>
      </c>
      <c r="F41" s="73">
        <v>640</v>
      </c>
      <c r="G41" s="73">
        <v>1120</v>
      </c>
      <c r="H41" s="73">
        <v>640</v>
      </c>
    </row>
    <row r="42" spans="2:8" ht="12.75">
      <c r="B42" s="78"/>
      <c r="C42" s="78"/>
      <c r="D42" s="52" t="s">
        <v>83</v>
      </c>
      <c r="E42" s="80" t="s">
        <v>136</v>
      </c>
      <c r="F42" s="79"/>
      <c r="G42" s="79"/>
      <c r="H42" s="79"/>
    </row>
    <row r="43" spans="2:8" ht="12.75">
      <c r="B43" s="78"/>
      <c r="C43" s="78"/>
      <c r="D43" s="62" t="s">
        <v>84</v>
      </c>
      <c r="E43" s="63" t="s">
        <v>135</v>
      </c>
      <c r="F43" s="79"/>
      <c r="G43" s="79"/>
      <c r="H43" s="79"/>
    </row>
    <row r="44" ht="13.5" thickBot="1"/>
    <row r="45" spans="3:5" ht="16.5" thickBot="1">
      <c r="C45" s="98" t="s">
        <v>120</v>
      </c>
      <c r="D45" s="99"/>
      <c r="E45"/>
    </row>
    <row r="46" spans="3:5" ht="13.5" thickBot="1">
      <c r="C46" s="71"/>
      <c r="D46" s="41" t="s">
        <v>130</v>
      </c>
      <c r="E46" s="72" t="s">
        <v>137</v>
      </c>
    </row>
    <row r="48" ht="13.5" thickBot="1"/>
    <row r="49" spans="4:5" ht="13.5" thickBot="1">
      <c r="D49" s="89" t="s">
        <v>121</v>
      </c>
      <c r="E49" s="93" t="s">
        <v>152</v>
      </c>
    </row>
    <row r="50" spans="4:5" ht="12.75">
      <c r="D50" s="90" t="s">
        <v>122</v>
      </c>
      <c r="E50" s="94" t="s">
        <v>150</v>
      </c>
    </row>
    <row r="51" spans="4:5" ht="13.5" thickBot="1">
      <c r="D51" s="90" t="s">
        <v>123</v>
      </c>
      <c r="E51" s="95" t="s">
        <v>151</v>
      </c>
    </row>
    <row r="52" ht="12.75">
      <c r="D52" s="90" t="s">
        <v>124</v>
      </c>
    </row>
    <row r="53" ht="12.75">
      <c r="D53" s="90" t="s">
        <v>125</v>
      </c>
    </row>
    <row r="54" ht="12.75">
      <c r="D54" s="90" t="s">
        <v>126</v>
      </c>
    </row>
    <row r="55" ht="12.75">
      <c r="D55" s="90" t="s">
        <v>127</v>
      </c>
    </row>
    <row r="56" ht="12.75">
      <c r="D56" s="90" t="s">
        <v>128</v>
      </c>
    </row>
    <row r="57" ht="12.75">
      <c r="D57" s="90" t="s">
        <v>129</v>
      </c>
    </row>
    <row r="58" ht="13.5" thickBot="1">
      <c r="D58" s="91" t="s">
        <v>148</v>
      </c>
    </row>
    <row r="59" ht="13.5" thickBot="1">
      <c r="D59" s="92" t="s">
        <v>149</v>
      </c>
    </row>
  </sheetData>
  <sheetProtection/>
  <mergeCells count="1">
    <mergeCell ref="C45:D45"/>
  </mergeCells>
  <conditionalFormatting sqref="C45">
    <cfRule type="duplicateValues" priority="1" dxfId="0">
      <formula>AND(COUNTIF($C$45:$C$45,C45)&gt;1,NOT(ISBLANK(C45)))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 Toledo</dc:creator>
  <cp:keywords/>
  <dc:description/>
  <cp:lastModifiedBy>Sony</cp:lastModifiedBy>
  <cp:lastPrinted>2016-10-24T19:13:33Z</cp:lastPrinted>
  <dcterms:created xsi:type="dcterms:W3CDTF">2011-11-15T15:57:08Z</dcterms:created>
  <dcterms:modified xsi:type="dcterms:W3CDTF">2016-11-02T13:20:34Z</dcterms:modified>
  <cp:category/>
  <cp:version/>
  <cp:contentType/>
  <cp:contentStatus/>
</cp:coreProperties>
</file>